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<sst xmlns="http://schemas.openxmlformats.org/spreadsheetml/2006/main" count="1335" uniqueCount="368">
  <si>
    <t>Лист1</t>
  </si>
  <si>
    <t>CalcsheetClient.Data</t>
  </si>
  <si>
    <t>[RowID]</t>
  </si>
  <si>
    <t>EXPR_16</t>
  </si>
  <si>
    <t>{FC0F42BB-FF61-4A56-8782-A3AD9E8E5152}</t>
  </si>
  <si>
    <t>Наименование расхода</t>
  </si>
  <si>
    <t>EXPR_17</t>
  </si>
  <si>
    <t>{EF6CFE0C-1629-429F-8914-9FA09EEEF221}</t>
  </si>
  <si>
    <t>[Bookmark]</t>
  </si>
  <si>
    <t>Распределение</t>
  </si>
  <si>
    <t>Целевая статья</t>
  </si>
  <si>
    <t xml:space="preserve"> Вид рас-хода</t>
  </si>
  <si>
    <t>Сумма      (тыс. рублей)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</si>
  <si>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</si>
  <si>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</si>
  <si>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</si>
  <si>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</si>
  <si>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</si>
  <si>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</si>
  <si>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</si>
  <si>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</si>
  <si>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</si>
  <si>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</si>
  <si>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</si>
  <si>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</si>
  <si>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</si>
  <si>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</si>
  <si>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Всего расходов</t>
  </si>
  <si>
    <t>0200213</t>
  </si>
  <si>
    <t>Устройство спортивной площадки с резиновым покрытием "Спортивная Искра"</t>
  </si>
  <si>
    <t>О противодействии коррупции в Кировской области</t>
  </si>
  <si>
    <t>Комплексные меры противодействия немедицинскому потреблению наркотических средств и их незаконному обороту в Котельничском районе"</t>
  </si>
  <si>
    <t>200</t>
  </si>
  <si>
    <t>Закупка товаров, работ и услуг для государственных нужд</t>
  </si>
  <si>
    <t>0200212</t>
  </si>
  <si>
    <t>Родники культуры</t>
  </si>
  <si>
    <t>Субсидия на выравнивание бюджетной обеспеченности муниципальных образований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</si>
  <si>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</si>
  <si>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</si>
  <si>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0500504</t>
  </si>
  <si>
    <t>Проектирование системы водоочистки для водозаборной станции и ремонт системы водоснабжения ст. Ежиха Котельничского района</t>
  </si>
  <si>
    <t>0500503</t>
  </si>
  <si>
    <t>Приобретение водогрейного котла КВр-063 для котельной Зайцевского сельского поселения Котельничского района</t>
  </si>
  <si>
    <t>0500502</t>
  </si>
  <si>
    <t>Модернизация котельной в с. Макарье Котельничского района</t>
  </si>
  <si>
    <t>0500501</t>
  </si>
  <si>
    <t>Софинансирование мероприятия по замене теплотрассы в с. Макарье Котельничского района</t>
  </si>
  <si>
    <t>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</si>
  <si>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300</t>
  </si>
  <si>
    <t>Социальное обеспечение и иные выплаты населению</t>
  </si>
  <si>
    <t>Аппарат районной Думы</t>
  </si>
  <si>
    <t>Глава Котельничского муниципального района</t>
  </si>
  <si>
    <t>Контрольно-счетная комиссия аппарата Котельничской районной Думы</t>
  </si>
  <si>
    <t>Заштатники</t>
  </si>
  <si>
    <t>Обслуживание государственного долга Российской Федерации</t>
  </si>
  <si>
    <t>Выравнивание бюджетной обеспеченности</t>
  </si>
  <si>
    <t>Межбюджетные трансферты</t>
  </si>
  <si>
    <t>Поддержка мер по обеспечению сбалансированности бюджетов</t>
  </si>
  <si>
    <t>Финансовое управление</t>
  </si>
  <si>
    <t>Иные бюджетные ассигнования</t>
  </si>
  <si>
    <t>Профилактика правонарушений и преступлений в Котельничском муниципальном районе</t>
  </si>
  <si>
    <t>Информатизация деятельности Котельничского муниципального района</t>
  </si>
  <si>
    <t>Развитие муниципальной службы администрации Котельничского района</t>
  </si>
  <si>
    <t>Резервные фонды местных администраций</t>
  </si>
  <si>
    <t>Содержание пожарного расчета</t>
  </si>
  <si>
    <t>Пенсия за выслугу лет муниципальным служащим</t>
  </si>
  <si>
    <t>Всероссийское общество инвалидов</t>
  </si>
  <si>
    <t>Совет ветеранов</t>
  </si>
  <si>
    <t>ЕДДС</t>
  </si>
  <si>
    <t>Централизованная бухгалтерия администрации Котельничского района</t>
  </si>
  <si>
    <t>Центральный аппарат</t>
  </si>
  <si>
    <t>Глава местной администрации</t>
  </si>
  <si>
    <t>0900901</t>
  </si>
  <si>
    <t>Обеспечение сохранности, учета, комплектования и использования документов архивного фонда Котельничского района</t>
  </si>
  <si>
    <t>0800801</t>
  </si>
  <si>
    <t>Управление муниципальной собственностью Котельничского муниципального района</t>
  </si>
  <si>
    <t>0700701</t>
  </si>
  <si>
    <t>Мероприятия по развитию малого и среднего предпринимательства</t>
  </si>
  <si>
    <t>0600602</t>
  </si>
  <si>
    <t>Софинансирование оЦП</t>
  </si>
  <si>
    <t>0600601</t>
  </si>
  <si>
    <t>Содержание и ремонт автомобильных дорог</t>
  </si>
  <si>
    <t>0400401</t>
  </si>
  <si>
    <t>Мероприятия в сфере физической культуры и спорта</t>
  </si>
  <si>
    <t>0300303</t>
  </si>
  <si>
    <t>Организация временной занятости несовершеннолетних граждан в Котельничском районе</t>
  </si>
  <si>
    <t>0300302</t>
  </si>
  <si>
    <t>Дом для молодой семьи</t>
  </si>
  <si>
    <t>0300301</t>
  </si>
  <si>
    <t>Мероприятия в сфере молодежной политики</t>
  </si>
  <si>
    <t>0200211</t>
  </si>
  <si>
    <t>Развитие туризма в Котельничском муниципальном районе</t>
  </si>
  <si>
    <t>0200204</t>
  </si>
  <si>
    <t>Детская школа искусств</t>
  </si>
  <si>
    <t>0200203</t>
  </si>
  <si>
    <t>Библиотеки</t>
  </si>
  <si>
    <t>0200202</t>
  </si>
  <si>
    <t>Музеи</t>
  </si>
  <si>
    <t>0200201</t>
  </si>
  <si>
    <t>Дворцы, дома и другие учреждения культуры</t>
  </si>
  <si>
    <t>0100112</t>
  </si>
  <si>
    <t>Подготовка образовательных учреждений к новому учебному году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</si>
  <si>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</si>
  <si>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</si>
  <si>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</si>
  <si>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</si>
  <si>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</si>
  <si>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</si>
  <si>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0100105</t>
  </si>
  <si>
    <t>Руководящий состав управления образования</t>
  </si>
  <si>
    <t>0100104</t>
  </si>
  <si>
    <t>Структурные подразделения казенных учреждений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</si>
  <si>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</si>
  <si>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</si>
  <si>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</si>
  <si>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</si>
  <si>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0100101</t>
  </si>
  <si>
    <t>Дошкольные образовательные учреждения</t>
  </si>
  <si>
    <t>Выравнивание обеспеченности муниципальных образований по реализации ими отдельных расходных обязательств</t>
  </si>
  <si>
    <t>02Э1403</t>
  </si>
  <si>
    <t>01Э1403</t>
  </si>
  <si>
    <t>03У1704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</si>
  <si>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</si>
  <si>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</si>
  <si>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</si>
  <si>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</si>
  <si>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</si>
  <si>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</si>
  <si>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</t>
  </si>
  <si>
    <t>09Я1601</t>
  </si>
  <si>
    <t>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годы"</t>
  </si>
  <si>
    <t>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</t>
  </si>
  <si>
    <t>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</si>
  <si>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</si>
  <si>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</si>
  <si>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</si>
  <si>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</si>
  <si>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</si>
  <si>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</si>
  <si>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</si>
  <si>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</si>
  <si>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</si>
  <si>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</si>
  <si>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Предоставление гражданам субсидий на оплату жилого помещения и коммунальных услуг (субсидии на оплату жилых помещений и коммунальных услуг)</t>
  </si>
  <si>
    <t>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 на 2014-2016 год</t>
  </si>
  <si>
    <t>06Э1508</t>
  </si>
  <si>
    <t>Субсидия местным бюджетам из областного бюджета на содержание и ремонт автомобильных дорог общего пользования местного значения на 2014-2016 годы</t>
  </si>
  <si>
    <t>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</si>
  <si>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</si>
  <si>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</si>
  <si>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</si>
  <si>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</si>
  <si>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</t>
  </si>
  <si>
    <t>02У5144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</si>
  <si>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</si>
  <si>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</si>
  <si>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</si>
  <si>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</si>
  <si>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</si>
  <si>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</si>
  <si>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</si>
  <si>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</si>
  <si>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</si>
  <si>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</si>
  <si>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</si>
  <si>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</si>
  <si>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</si>
  <si>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</si>
  <si>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</si>
  <si>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</si>
  <si>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</si>
  <si>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</si>
  <si>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</si>
  <si>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</si>
  <si>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</si>
  <si>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</si>
  <si>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</si>
  <si>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</si>
  <si>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</si>
  <si>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</si>
  <si>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</si>
  <si>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</si>
  <si>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</si>
  <si>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</si>
  <si>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</si>
  <si>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</si>
  <si>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</si>
  <si>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</si>
  <si>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</si>
  <si>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</si>
  <si>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</si>
  <si>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</si>
  <si>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</si>
  <si>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</si>
  <si>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</si>
  <si>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</si>
  <si>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</si>
  <si>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</si>
  <si>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</si>
  <si>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</si>
  <si>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</si>
  <si>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</si>
  <si>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</si>
  <si>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</si>
  <si>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</si>
  <si>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</si>
  <si>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</si>
  <si>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</si>
  <si>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</si>
  <si>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</si>
  <si>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</si>
  <si>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</si>
  <si>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</si>
  <si>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</si>
  <si>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</si>
  <si>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</si>
  <si>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</si>
  <si>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</si>
  <si>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</si>
  <si>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</si>
  <si>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</si>
  <si>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</si>
  <si>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</si>
  <si>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</si>
  <si>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</si>
  <si>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</si>
  <si>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</si>
  <si>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</si>
  <si>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</si>
  <si>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</si>
  <si>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</si>
  <si>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</si>
  <si>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</si>
  <si>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</si>
  <si>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</si>
  <si>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</si>
  <si>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</si>
  <si>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</si>
  <si>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</si>
  <si>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</si>
  <si>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</si>
  <si>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</si>
  <si>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</si>
  <si>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</si>
  <si>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</si>
  <si>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</si>
  <si>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</si>
  <si>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</si>
  <si>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</si>
  <si>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</si>
  <si>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</si>
  <si>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</si>
  <si>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</si>
  <si>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</si>
  <si>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</si>
  <si>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</si>
  <si>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</si>
  <si>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</si>
  <si>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</si>
  <si>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</si>
  <si>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</si>
  <si>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Муниципальная программа "Развитие образования в Котельничском районе"</t>
  </si>
  <si>
    <t>0100000</t>
  </si>
  <si>
    <t>0200000</t>
  </si>
  <si>
    <t>Муниципальная программа "Развитие культуры в Котельничском районе"</t>
  </si>
  <si>
    <t>0300000</t>
  </si>
  <si>
    <t xml:space="preserve">Муниципальная программа "Повышение эффективности реализации молодежной политики и оргазации отдыха и оздоровления детей и молодежи" </t>
  </si>
  <si>
    <t>0400000</t>
  </si>
  <si>
    <t>Муниципальная программа "Развитие физической культуры и спорта"</t>
  </si>
  <si>
    <t>Муниципальная программа " Развитие коммунальной и жилищной инфраструктуры"</t>
  </si>
  <si>
    <t>0500000</t>
  </si>
  <si>
    <t>Муниципальная программа "Развитие транспортной инфраструктуры"</t>
  </si>
  <si>
    <t>0600000</t>
  </si>
  <si>
    <t>Муниципальная программа "Поддержка и развитиемалого и среднего предпринимательства"</t>
  </si>
  <si>
    <t>0700000</t>
  </si>
  <si>
    <t>Муниципальная прогроамма "Управление муниципальным имуществом"</t>
  </si>
  <si>
    <t>0800000</t>
  </si>
  <si>
    <t>Муницапальная программа "Развитие архивного дела"</t>
  </si>
  <si>
    <t>0900000</t>
  </si>
  <si>
    <t>Приложение №5</t>
  </si>
  <si>
    <t xml:space="preserve">Национальная оборона </t>
  </si>
  <si>
    <t xml:space="preserve">Организация и содржание мест захоронения </t>
  </si>
  <si>
    <t xml:space="preserve">Мероприятия в области градостроительной деятельности </t>
  </si>
  <si>
    <t>Муниципальная программа "Пожарная безопасность муниципального образования Александровское сельское поселение"</t>
  </si>
  <si>
    <t>8,0</t>
  </si>
  <si>
    <t>Муниципальная программа "Содержание ,капитальный ремонт и ремонт автомобильных дорог общего пользования Александровского сельского поселения на 2014-2016г.г."</t>
  </si>
  <si>
    <t>42,2</t>
  </si>
  <si>
    <t>Иные межбюджетные ассигнования</t>
  </si>
  <si>
    <t>Национальная экономика</t>
  </si>
  <si>
    <t>Мероприятия в сфере дорожного хозяйства</t>
  </si>
  <si>
    <t>Муниципальная  программа "Развитие культуры Покровского сельского поселения на 2015-2017г.г."</t>
  </si>
  <si>
    <t>Мероприятия по капитальному ремонту Дома Досуга с.Покровское</t>
  </si>
  <si>
    <t>Участие в ассоциации "Совет муниципальных образований Кировской области"</t>
  </si>
  <si>
    <t>0000000000</t>
  </si>
  <si>
    <t>0100000000</t>
  </si>
  <si>
    <t>0100001020</t>
  </si>
  <si>
    <t>0100001080</t>
  </si>
  <si>
    <t>0100001060</t>
  </si>
  <si>
    <t>0100001050</t>
  </si>
  <si>
    <t>0100051180</t>
  </si>
  <si>
    <t>0100001040</t>
  </si>
  <si>
    <t>0200002010</t>
  </si>
  <si>
    <t>5,0</t>
  </si>
  <si>
    <t xml:space="preserve">Прочие мероприятя по благоустройству </t>
  </si>
  <si>
    <t xml:space="preserve"> Содержание главы сельского поселения</t>
  </si>
  <si>
    <t>Содержание администрации сельского поселения</t>
  </si>
  <si>
    <t>Расходы на выплату заработной платы с начислеиями и коммунальных услуг за счёт средств местного бюджета</t>
  </si>
  <si>
    <t>Осуществление первичного воинского учета на территориях, где отсутствуют военные комиссариаты</t>
  </si>
  <si>
    <t>020000201В</t>
  </si>
  <si>
    <t>020000202В</t>
  </si>
  <si>
    <t>0100001010</t>
  </si>
  <si>
    <t>800</t>
  </si>
  <si>
    <t>500</t>
  </si>
  <si>
    <t>Муниципальная программа "Развитие культуры Покровского сельского поселения на 2015-2017г.г."</t>
  </si>
  <si>
    <t>0200002020</t>
  </si>
  <si>
    <t>Содержание казённого учереждения культуры сельского поселения</t>
  </si>
  <si>
    <t>Расходы на выплату заработной платы с начислеиями, коммунальных услуг и налога на имущество организаций за счёт средств местного бюджета</t>
  </si>
  <si>
    <t>Расходы на выплату персоналу казённых учереждений</t>
  </si>
  <si>
    <t>020000201А</t>
  </si>
  <si>
    <t>Расходы на выплату заработной платы с начислениями работникам муниципального учреждения культуры за счет средств областного бюджета</t>
  </si>
  <si>
    <t>670,06</t>
  </si>
  <si>
    <t>46,5</t>
  </si>
  <si>
    <t>Программа"Развитие муниципального управления"</t>
  </si>
  <si>
    <t>Закупка товаров, работ и услуг для обеспечения  государственных(муниципальных) нужд</t>
  </si>
  <si>
    <t>466,43</t>
  </si>
  <si>
    <t xml:space="preserve">Расходы на содержание администрации сельского поселения, за исключением расходов на выплату заработной платы </t>
  </si>
  <si>
    <t>93,32</t>
  </si>
  <si>
    <t>237,25</t>
  </si>
  <si>
    <t>872,10</t>
  </si>
  <si>
    <t>83,45</t>
  </si>
  <si>
    <t>955,55</t>
  </si>
  <si>
    <t>0100001070</t>
  </si>
  <si>
    <t>1,0</t>
  </si>
  <si>
    <t>Резервный фонд администрации Покровского сельского поселения</t>
  </si>
  <si>
    <t>Проведение работ(оказание услуг) по приведению документов территориального планирования и градостроительного зонирования в соответствии с тебованиями законодательства Российской Федерации и градостроительной деятельностив части расходов по описанию территориальных зон сельских поселений</t>
  </si>
  <si>
    <t>0100013032</t>
  </si>
  <si>
    <t>12,00</t>
  </si>
  <si>
    <t>12,0</t>
  </si>
  <si>
    <t>бюджетных ассигнований по целевым статьям (муниципальным программам Покровского сельского поселения  и непрограммным направлениям деятельности), группам видов расходов классификации расходов бюджета на 2021 год</t>
  </si>
  <si>
    <t>480,47</t>
  </si>
  <si>
    <t>836,53</t>
  </si>
  <si>
    <t>97,7</t>
  </si>
  <si>
    <t>1,58</t>
  </si>
  <si>
    <t>39,3</t>
  </si>
  <si>
    <t>Межбюджетный трансферт на осуществление переданных полномочий по осуществлению внутреннего муниципального финансового контроля муниципального образования Покровское сельское поселение Котельничского района</t>
  </si>
  <si>
    <t>0100001014</t>
  </si>
  <si>
    <t>10,58</t>
  </si>
  <si>
    <t>0,28</t>
  </si>
  <si>
    <t>Межбюджетный трансферт</t>
  </si>
  <si>
    <t>12,6</t>
  </si>
  <si>
    <t>90,6</t>
  </si>
  <si>
    <t>84,61</t>
  </si>
  <si>
    <t>5,99</t>
  </si>
  <si>
    <t>237,17</t>
  </si>
  <si>
    <t>1164,46</t>
  </si>
  <si>
    <t>914,2</t>
  </si>
  <si>
    <t>85,26</t>
  </si>
  <si>
    <t>Расходы на выполнение инженерно-геодезических,инженерно-геологических изысканий и прочих работ(услуг) с целью подготовки документации для строительства социально-культурного центра на территории Покровского сельского поселения Котельничского района Кировской области</t>
  </si>
  <si>
    <t>02000103000</t>
  </si>
  <si>
    <t>165,00</t>
  </si>
  <si>
    <t>Капитальные вложения в объекты государственной (муниципальной)собственности</t>
  </si>
  <si>
    <t>0200010300</t>
  </si>
  <si>
    <t>400</t>
  </si>
  <si>
    <t>2874,57</t>
  </si>
  <si>
    <t>1710,11</t>
  </si>
  <si>
    <t>Выплата пенсии за выслугу лет лицам,замещающим должности муниципальной службы</t>
  </si>
  <si>
    <t>К Решению Покровской сельской Думы №138 от 24.12.2020 г«О бюджете Покровсого сельского поселения на 2021 год и на плановый период 2022 и 2023 годов »</t>
  </si>
  <si>
    <t>0100001016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</si>
</sst>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4" fillId="0" borderId="0" xfId="52" applyNumberFormat="1" applyFont="1" applyAlignment="1">
      <alignment horizontal="center" vertical="top" wrapText="1"/>
      <protection/>
    </xf>
    <xf numFmtId="11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4" fillId="0" borderId="0" xfId="52" applyNumberFormat="1" applyFont="1" applyAlignment="1">
      <alignment horizontal="center" vertical="top" wrapText="1"/>
      <protection/>
    </xf>
    <xf numFmtId="49" fontId="6" fillId="0" borderId="0" xfId="0" applyNumberFormat="1" applyFont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1" fontId="5" fillId="0" borderId="10" xfId="0" applyNumberFormat="1" applyFont="1" applyBorder="1" applyAlignment="1">
      <alignment horizontal="justify" vertical="top" wrapText="1"/>
    </xf>
    <xf numFmtId="11" fontId="9" fillId="0" borderId="10" xfId="0" applyNumberFormat="1" applyFont="1" applyBorder="1" applyAlignment="1">
      <alignment horizontal="justify" vertical="top" wrapText="1"/>
    </xf>
    <xf numFmtId="11" fontId="11" fillId="33" borderId="10" xfId="0" applyNumberFormat="1" applyFont="1" applyFill="1" applyBorder="1" applyAlignment="1">
      <alignment horizontal="left" wrapText="1"/>
    </xf>
    <xf numFmtId="11" fontId="12" fillId="0" borderId="10" xfId="0" applyNumberFormat="1" applyFont="1" applyBorder="1" applyAlignment="1">
      <alignment horizontal="justify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11" fontId="9" fillId="34" borderId="10" xfId="0" applyNumberFormat="1" applyFont="1" applyFill="1" applyBorder="1" applyAlignment="1">
      <alignment horizontal="justify" vertical="top" wrapText="1"/>
    </xf>
    <xf numFmtId="11" fontId="9" fillId="34" borderId="10" xfId="0" applyNumberFormat="1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center" vertical="top" wrapText="1"/>
    </xf>
    <xf numFmtId="11" fontId="5" fillId="34" borderId="10" xfId="0" applyNumberFormat="1" applyFont="1" applyFill="1" applyBorder="1" applyAlignment="1">
      <alignment horizontal="justify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right" wrapText="1"/>
    </xf>
    <xf numFmtId="11" fontId="15" fillId="0" borderId="10" xfId="0" applyNumberFormat="1" applyFont="1" applyBorder="1" applyAlignment="1">
      <alignment horizontal="justify" vertical="top" wrapText="1"/>
    </xf>
    <xf numFmtId="49" fontId="5" fillId="35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1" fontId="13" fillId="34" borderId="10" xfId="0" applyNumberFormat="1" applyFont="1" applyFill="1" applyBorder="1" applyAlignment="1">
      <alignment horizontal="left" wrapText="1"/>
    </xf>
    <xf numFmtId="11" fontId="12" fillId="34" borderId="10" xfId="0" applyNumberFormat="1" applyFont="1" applyFill="1" applyBorder="1" applyAlignment="1">
      <alignment horizontal="justify" vertical="top" wrapText="1"/>
    </xf>
    <xf numFmtId="49" fontId="7" fillId="34" borderId="10" xfId="0" applyNumberFormat="1" applyFont="1" applyFill="1" applyBorder="1" applyAlignment="1">
      <alignment horizontal="right" wrapText="1"/>
    </xf>
    <xf numFmtId="11" fontId="5" fillId="36" borderId="10" xfId="0" applyNumberFormat="1" applyFont="1" applyFill="1" applyBorder="1" applyAlignment="1">
      <alignment horizontal="justify" vertical="top" wrapText="1"/>
    </xf>
    <xf numFmtId="49" fontId="5" fillId="36" borderId="10" xfId="0" applyNumberFormat="1" applyFont="1" applyFill="1" applyBorder="1" applyAlignment="1">
      <alignment horizontal="center" vertical="top" wrapText="1"/>
    </xf>
    <xf numFmtId="11" fontId="5" fillId="37" borderId="10" xfId="0" applyNumberFormat="1" applyFont="1" applyFill="1" applyBorder="1" applyAlignment="1">
      <alignment horizontal="justify" vertical="top" wrapText="1"/>
    </xf>
    <xf numFmtId="49" fontId="5" fillId="37" borderId="10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center" wrapText="1"/>
    </xf>
    <xf numFmtId="49" fontId="14" fillId="37" borderId="10" xfId="0" applyNumberFormat="1" applyFont="1" applyFill="1" applyBorder="1" applyAlignment="1">
      <alignment horizontal="center" vertical="top" wrapText="1"/>
    </xf>
    <xf numFmtId="49" fontId="14" fillId="37" borderId="10" xfId="0" applyNumberFormat="1" applyFont="1" applyFill="1" applyBorder="1" applyAlignment="1">
      <alignment horizontal="center" wrapText="1"/>
    </xf>
    <xf numFmtId="11" fontId="5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4" fillId="0" borderId="0" xfId="52" applyNumberFormat="1" applyFont="1" applyAlignment="1">
      <alignment horizontal="center"/>
      <protection/>
    </xf>
    <xf numFmtId="49" fontId="4" fillId="0" borderId="0" xfId="52" applyNumberFormat="1" applyFont="1" applyAlignment="1">
      <alignment horizontal="center" wrapText="1"/>
      <protection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47"/>
  <sheetViews>
    <sheetView tabSelected="1" zoomScalePageLayoutView="0" workbookViewId="0" topLeftCell="C1">
      <selection activeCell="K138" sqref="K138:K139"/>
    </sheetView>
  </sheetViews>
  <sheetFormatPr defaultColWidth="9.140625" defaultRowHeight="15"/>
  <cols>
    <col min="1" max="2" width="0" style="1" hidden="1" customWidth="1"/>
    <col min="3" max="3" width="44.140625" style="12" customWidth="1"/>
    <col min="4" max="4" width="11.7109375" style="1" customWidth="1"/>
    <col min="5" max="5" width="6.140625" style="1" customWidth="1"/>
    <col min="6" max="6" width="11.28125" style="0" customWidth="1"/>
  </cols>
  <sheetData>
    <row r="1" spans="4:6" ht="15">
      <c r="D1" s="47" t="s">
        <v>279</v>
      </c>
      <c r="E1" s="47"/>
      <c r="F1" s="47"/>
    </row>
    <row r="2" spans="4:6" ht="146.25" customHeight="1">
      <c r="D2" s="48" t="s">
        <v>366</v>
      </c>
      <c r="E2" s="48"/>
      <c r="F2" s="48"/>
    </row>
    <row r="5" spans="3:6" ht="18.75">
      <c r="C5" s="45" t="s">
        <v>9</v>
      </c>
      <c r="D5" s="45"/>
      <c r="E5" s="45"/>
      <c r="F5" s="45"/>
    </row>
    <row r="6" spans="3:6" ht="76.5" customHeight="1">
      <c r="C6" s="46" t="s">
        <v>338</v>
      </c>
      <c r="D6" s="46"/>
      <c r="E6" s="46"/>
      <c r="F6" s="46"/>
    </row>
    <row r="7" spans="3:6" ht="14.25" customHeight="1">
      <c r="C7" s="13"/>
      <c r="D7" s="3"/>
      <c r="E7" s="3"/>
      <c r="F7" s="3"/>
    </row>
    <row r="8" spans="3:6" ht="85.5" customHeight="1">
      <c r="C8" s="4" t="s">
        <v>5</v>
      </c>
      <c r="D8" s="5" t="s">
        <v>10</v>
      </c>
      <c r="E8" s="6" t="s">
        <v>11</v>
      </c>
      <c r="F8" s="7" t="s">
        <v>12</v>
      </c>
    </row>
    <row r="9" spans="1:6" s="11" customFormat="1" ht="15">
      <c r="A9" s="10"/>
      <c r="B9" s="10"/>
      <c r="C9" s="8">
        <v>1</v>
      </c>
      <c r="D9" s="8" t="s">
        <v>13</v>
      </c>
      <c r="E9" s="9" t="s">
        <v>14</v>
      </c>
      <c r="F9" s="9" t="s">
        <v>15</v>
      </c>
    </row>
    <row r="10" spans="1:6" s="16" customFormat="1" ht="15">
      <c r="A10" s="14" t="s">
        <v>25</v>
      </c>
      <c r="B10" s="14" t="s">
        <v>25</v>
      </c>
      <c r="C10" s="23" t="s">
        <v>27</v>
      </c>
      <c r="D10" s="24" t="s">
        <v>293</v>
      </c>
      <c r="E10" s="24" t="s">
        <v>26</v>
      </c>
      <c r="F10" s="24" t="s">
        <v>363</v>
      </c>
    </row>
    <row r="11" spans="1:6" s="16" customFormat="1" ht="24" hidden="1">
      <c r="A11" s="14"/>
      <c r="B11" s="14"/>
      <c r="C11" s="22" t="s">
        <v>261</v>
      </c>
      <c r="D11" s="24" t="s">
        <v>262</v>
      </c>
      <c r="E11" s="24" t="s">
        <v>26</v>
      </c>
      <c r="F11" s="24"/>
    </row>
    <row r="12" spans="1:6" s="11" customFormat="1" ht="15" hidden="1">
      <c r="A12" s="10" t="s">
        <v>117</v>
      </c>
      <c r="B12" s="10" t="s">
        <v>25</v>
      </c>
      <c r="C12" s="25" t="s">
        <v>117</v>
      </c>
      <c r="D12" s="21" t="s">
        <v>116</v>
      </c>
      <c r="E12" s="26" t="s">
        <v>26</v>
      </c>
      <c r="F12" s="26"/>
    </row>
    <row r="13" spans="1:6" s="11" customFormat="1" ht="24" hidden="1">
      <c r="A13" s="10" t="s">
        <v>117</v>
      </c>
      <c r="B13" s="10" t="s">
        <v>33</v>
      </c>
      <c r="C13" s="25" t="s">
        <v>33</v>
      </c>
      <c r="D13" s="21" t="s">
        <v>116</v>
      </c>
      <c r="E13" s="26" t="s">
        <v>32</v>
      </c>
      <c r="F13" s="26"/>
    </row>
    <row r="14" spans="1:6" s="11" customFormat="1" ht="15" hidden="1">
      <c r="A14" s="10" t="s">
        <v>115</v>
      </c>
      <c r="B14" s="10" t="s">
        <v>25</v>
      </c>
      <c r="C14" s="25" t="s">
        <v>115</v>
      </c>
      <c r="D14" s="21" t="s">
        <v>114</v>
      </c>
      <c r="E14" s="26" t="s">
        <v>26</v>
      </c>
      <c r="F14" s="26"/>
    </row>
    <row r="15" spans="1:6" s="11" customFormat="1" ht="24" hidden="1">
      <c r="A15" s="10" t="s">
        <v>115</v>
      </c>
      <c r="B15" s="10" t="s">
        <v>33</v>
      </c>
      <c r="C15" s="25" t="s">
        <v>33</v>
      </c>
      <c r="D15" s="21" t="s">
        <v>114</v>
      </c>
      <c r="E15" s="26" t="s">
        <v>32</v>
      </c>
      <c r="F15" s="26"/>
    </row>
    <row r="16" spans="1:6" s="11" customFormat="1" ht="15" hidden="1">
      <c r="A16" s="10" t="s">
        <v>113</v>
      </c>
      <c r="B16" s="10" t="s">
        <v>25</v>
      </c>
      <c r="C16" s="25" t="s">
        <v>113</v>
      </c>
      <c r="D16" s="21" t="s">
        <v>112</v>
      </c>
      <c r="E16" s="26" t="s">
        <v>26</v>
      </c>
      <c r="F16" s="26"/>
    </row>
    <row r="17" spans="1:6" s="11" customFormat="1" ht="24" hidden="1">
      <c r="A17" s="10" t="s">
        <v>113</v>
      </c>
      <c r="B17" s="10" t="s">
        <v>33</v>
      </c>
      <c r="C17" s="25" t="s">
        <v>33</v>
      </c>
      <c r="D17" s="21" t="s">
        <v>112</v>
      </c>
      <c r="E17" s="26" t="s">
        <v>32</v>
      </c>
      <c r="F17" s="26"/>
    </row>
    <row r="18" spans="1:6" s="11" customFormat="1" ht="15" hidden="1">
      <c r="A18" s="10" t="s">
        <v>111</v>
      </c>
      <c r="B18" s="10" t="s">
        <v>25</v>
      </c>
      <c r="C18" s="25" t="s">
        <v>111</v>
      </c>
      <c r="D18" s="21" t="s">
        <v>110</v>
      </c>
      <c r="E18" s="26" t="s">
        <v>26</v>
      </c>
      <c r="F18" s="26"/>
    </row>
    <row r="19" spans="1:6" s="11" customFormat="1" ht="24" hidden="1">
      <c r="A19" s="10" t="s">
        <v>111</v>
      </c>
      <c r="B19" s="10" t="s">
        <v>33</v>
      </c>
      <c r="C19" s="25" t="s">
        <v>33</v>
      </c>
      <c r="D19" s="21" t="s">
        <v>110</v>
      </c>
      <c r="E19" s="26" t="s">
        <v>32</v>
      </c>
      <c r="F19" s="26"/>
    </row>
    <row r="20" spans="1:6" s="11" customFormat="1" ht="15" hidden="1">
      <c r="A20" s="10" t="s">
        <v>109</v>
      </c>
      <c r="B20" s="10" t="s">
        <v>25</v>
      </c>
      <c r="C20" s="25" t="s">
        <v>109</v>
      </c>
      <c r="D20" s="21" t="s">
        <v>108</v>
      </c>
      <c r="E20" s="26" t="s">
        <v>26</v>
      </c>
      <c r="F20" s="26"/>
    </row>
    <row r="21" spans="1:6" s="11" customFormat="1" ht="60" hidden="1">
      <c r="A21" s="10" t="s">
        <v>109</v>
      </c>
      <c r="B21" s="10" t="s">
        <v>38</v>
      </c>
      <c r="C21" s="25" t="s">
        <v>38</v>
      </c>
      <c r="D21" s="21" t="s">
        <v>108</v>
      </c>
      <c r="E21" s="26" t="s">
        <v>37</v>
      </c>
      <c r="F21" s="26"/>
    </row>
    <row r="22" spans="1:6" s="11" customFormat="1" ht="24" hidden="1">
      <c r="A22" s="10" t="s">
        <v>109</v>
      </c>
      <c r="B22" s="10" t="s">
        <v>33</v>
      </c>
      <c r="C22" s="25" t="s">
        <v>33</v>
      </c>
      <c r="D22" s="21" t="s">
        <v>108</v>
      </c>
      <c r="E22" s="26" t="s">
        <v>32</v>
      </c>
      <c r="F22" s="26"/>
    </row>
    <row r="23" spans="1:6" s="11" customFormat="1" ht="48" hidden="1">
      <c r="A23" s="10" t="s">
        <v>107</v>
      </c>
      <c r="B23" s="10" t="s">
        <v>25</v>
      </c>
      <c r="C23" s="25" t="s">
        <v>107</v>
      </c>
      <c r="D23" s="21" t="s">
        <v>106</v>
      </c>
      <c r="E23" s="26" t="s">
        <v>26</v>
      </c>
      <c r="F23" s="26"/>
    </row>
    <row r="24" spans="1:6" s="11" customFormat="1" ht="24" hidden="1">
      <c r="A24" s="10" t="s">
        <v>107</v>
      </c>
      <c r="B24" s="10" t="s">
        <v>33</v>
      </c>
      <c r="C24" s="25" t="s">
        <v>33</v>
      </c>
      <c r="D24" s="21" t="s">
        <v>106</v>
      </c>
      <c r="E24" s="26" t="s">
        <v>32</v>
      </c>
      <c r="F24" s="26"/>
    </row>
    <row r="25" spans="1:6" s="11" customFormat="1" ht="15" hidden="1">
      <c r="A25" s="10" t="s">
        <v>105</v>
      </c>
      <c r="B25" s="10" t="s">
        <v>25</v>
      </c>
      <c r="C25" s="25" t="s">
        <v>105</v>
      </c>
      <c r="D25" s="21" t="s">
        <v>104</v>
      </c>
      <c r="E25" s="26" t="s">
        <v>26</v>
      </c>
      <c r="F25" s="26"/>
    </row>
    <row r="26" spans="1:6" s="11" customFormat="1" ht="24" hidden="1">
      <c r="A26" s="10" t="s">
        <v>105</v>
      </c>
      <c r="B26" s="10" t="s">
        <v>33</v>
      </c>
      <c r="C26" s="25" t="s">
        <v>33</v>
      </c>
      <c r="D26" s="21" t="s">
        <v>104</v>
      </c>
      <c r="E26" s="26" t="s">
        <v>32</v>
      </c>
      <c r="F26" s="26"/>
    </row>
    <row r="27" spans="1:6" s="11" customFormat="1" ht="24" hidden="1">
      <c r="A27" s="10" t="s">
        <v>103</v>
      </c>
      <c r="B27" s="10" t="s">
        <v>25</v>
      </c>
      <c r="C27" s="25" t="s">
        <v>103</v>
      </c>
      <c r="D27" s="21" t="s">
        <v>102</v>
      </c>
      <c r="E27" s="26" t="s">
        <v>26</v>
      </c>
      <c r="F27" s="26"/>
    </row>
    <row r="28" spans="1:6" s="11" customFormat="1" ht="24" hidden="1">
      <c r="A28" s="10" t="s">
        <v>103</v>
      </c>
      <c r="B28" s="10" t="s">
        <v>33</v>
      </c>
      <c r="C28" s="25" t="s">
        <v>33</v>
      </c>
      <c r="D28" s="21" t="s">
        <v>102</v>
      </c>
      <c r="E28" s="26" t="s">
        <v>32</v>
      </c>
      <c r="F28" s="26"/>
    </row>
    <row r="29" spans="1:6" s="11" customFormat="1" ht="24" hidden="1">
      <c r="A29" s="10" t="s">
        <v>101</v>
      </c>
      <c r="B29" s="10" t="s">
        <v>25</v>
      </c>
      <c r="C29" s="25" t="s">
        <v>101</v>
      </c>
      <c r="D29" s="21" t="s">
        <v>100</v>
      </c>
      <c r="E29" s="26" t="s">
        <v>26</v>
      </c>
      <c r="F29" s="26"/>
    </row>
    <row r="30" spans="1:6" s="11" customFormat="1" ht="24" hidden="1">
      <c r="A30" s="10" t="s">
        <v>101</v>
      </c>
      <c r="B30" s="10" t="s">
        <v>33</v>
      </c>
      <c r="C30" s="25" t="s">
        <v>33</v>
      </c>
      <c r="D30" s="21" t="s">
        <v>100</v>
      </c>
      <c r="E30" s="26" t="s">
        <v>32</v>
      </c>
      <c r="F30" s="26"/>
    </row>
    <row r="31" spans="1:6" s="11" customFormat="1" ht="36" hidden="1">
      <c r="A31" s="10" t="s">
        <v>118</v>
      </c>
      <c r="B31" s="10" t="s">
        <v>25</v>
      </c>
      <c r="C31" s="25" t="s">
        <v>118</v>
      </c>
      <c r="D31" s="21" t="s">
        <v>120</v>
      </c>
      <c r="E31" s="26" t="s">
        <v>26</v>
      </c>
      <c r="F31" s="26"/>
    </row>
    <row r="32" spans="1:6" s="11" customFormat="1" ht="60" hidden="1">
      <c r="A32" s="10" t="s">
        <v>118</v>
      </c>
      <c r="B32" s="10" t="s">
        <v>38</v>
      </c>
      <c r="C32" s="25" t="s">
        <v>38</v>
      </c>
      <c r="D32" s="21" t="s">
        <v>120</v>
      </c>
      <c r="E32" s="26" t="s">
        <v>37</v>
      </c>
      <c r="F32" s="26"/>
    </row>
    <row r="33" spans="1:6" s="11" customFormat="1" ht="24" hidden="1">
      <c r="A33" s="10" t="s">
        <v>118</v>
      </c>
      <c r="B33" s="10" t="s">
        <v>33</v>
      </c>
      <c r="C33" s="25" t="s">
        <v>33</v>
      </c>
      <c r="D33" s="21" t="s">
        <v>120</v>
      </c>
      <c r="E33" s="26" t="s">
        <v>32</v>
      </c>
      <c r="F33" s="26"/>
    </row>
    <row r="34" spans="1:6" s="11" customFormat="1" ht="48" hidden="1">
      <c r="A34" s="10" t="s">
        <v>151</v>
      </c>
      <c r="B34" s="10" t="s">
        <v>25</v>
      </c>
      <c r="C34" s="25" t="s">
        <v>151</v>
      </c>
      <c r="D34" s="21" t="s">
        <v>150</v>
      </c>
      <c r="E34" s="26" t="s">
        <v>26</v>
      </c>
      <c r="F34" s="26"/>
    </row>
    <row r="35" spans="1:6" s="11" customFormat="1" ht="24" hidden="1">
      <c r="A35" s="10" t="s">
        <v>151</v>
      </c>
      <c r="B35" s="10" t="s">
        <v>33</v>
      </c>
      <c r="C35" s="25" t="s">
        <v>33</v>
      </c>
      <c r="D35" s="21" t="s">
        <v>150</v>
      </c>
      <c r="E35" s="26" t="s">
        <v>32</v>
      </c>
      <c r="F35" s="26"/>
    </row>
    <row r="36" spans="1:6" s="11" customFormat="1" ht="84" hidden="1">
      <c r="A36" s="10" t="s">
        <v>134</v>
      </c>
      <c r="B36" s="10" t="s">
        <v>25</v>
      </c>
      <c r="C36" s="25" t="s">
        <v>134</v>
      </c>
      <c r="D36" s="21" t="s">
        <v>133</v>
      </c>
      <c r="E36" s="26" t="s">
        <v>26</v>
      </c>
      <c r="F36" s="26"/>
    </row>
    <row r="37" spans="1:6" s="11" customFormat="1" ht="60" hidden="1">
      <c r="A37" s="10" t="s">
        <v>134</v>
      </c>
      <c r="B37" s="10" t="s">
        <v>38</v>
      </c>
      <c r="C37" s="25" t="s">
        <v>38</v>
      </c>
      <c r="D37" s="21" t="s">
        <v>133</v>
      </c>
      <c r="E37" s="26" t="s">
        <v>37</v>
      </c>
      <c r="F37" s="26"/>
    </row>
    <row r="38" spans="1:6" s="11" customFormat="1" ht="24" hidden="1">
      <c r="A38" s="10" t="s">
        <v>134</v>
      </c>
      <c r="B38" s="10" t="s">
        <v>33</v>
      </c>
      <c r="C38" s="25" t="s">
        <v>33</v>
      </c>
      <c r="D38" s="21" t="s">
        <v>133</v>
      </c>
      <c r="E38" s="26" t="s">
        <v>32</v>
      </c>
      <c r="F38" s="26"/>
    </row>
    <row r="39" spans="1:6" s="11" customFormat="1" ht="15" hidden="1">
      <c r="A39" s="10" t="s">
        <v>134</v>
      </c>
      <c r="B39" s="10" t="s">
        <v>49</v>
      </c>
      <c r="C39" s="25" t="s">
        <v>49</v>
      </c>
      <c r="D39" s="21" t="s">
        <v>133</v>
      </c>
      <c r="E39" s="26" t="s">
        <v>48</v>
      </c>
      <c r="F39" s="26"/>
    </row>
    <row r="40" spans="1:6" s="11" customFormat="1" ht="96" hidden="1">
      <c r="A40" s="10" t="s">
        <v>137</v>
      </c>
      <c r="B40" s="10" t="s">
        <v>25</v>
      </c>
      <c r="C40" s="25" t="s">
        <v>137</v>
      </c>
      <c r="D40" s="21" t="s">
        <v>136</v>
      </c>
      <c r="E40" s="26" t="s">
        <v>26</v>
      </c>
      <c r="F40" s="26"/>
    </row>
    <row r="41" spans="1:6" s="11" customFormat="1" ht="15" hidden="1">
      <c r="A41" s="10" t="s">
        <v>137</v>
      </c>
      <c r="B41" s="10" t="s">
        <v>49</v>
      </c>
      <c r="C41" s="25" t="s">
        <v>49</v>
      </c>
      <c r="D41" s="21" t="s">
        <v>136</v>
      </c>
      <c r="E41" s="26" t="s">
        <v>48</v>
      </c>
      <c r="F41" s="26"/>
    </row>
    <row r="42" spans="1:6" s="11" customFormat="1" ht="84" hidden="1">
      <c r="A42" s="10" t="s">
        <v>139</v>
      </c>
      <c r="B42" s="10" t="s">
        <v>25</v>
      </c>
      <c r="C42" s="25" t="s">
        <v>139</v>
      </c>
      <c r="D42" s="21" t="s">
        <v>138</v>
      </c>
      <c r="E42" s="26" t="s">
        <v>26</v>
      </c>
      <c r="F42" s="26"/>
    </row>
    <row r="43" spans="1:6" s="11" customFormat="1" ht="15" hidden="1">
      <c r="A43" s="10" t="s">
        <v>139</v>
      </c>
      <c r="B43" s="10" t="s">
        <v>49</v>
      </c>
      <c r="C43" s="25" t="s">
        <v>49</v>
      </c>
      <c r="D43" s="21" t="s">
        <v>138</v>
      </c>
      <c r="E43" s="26" t="s">
        <v>48</v>
      </c>
      <c r="F43" s="26"/>
    </row>
    <row r="44" spans="1:6" s="11" customFormat="1" ht="144" hidden="1">
      <c r="A44" s="10" t="s">
        <v>142</v>
      </c>
      <c r="B44" s="10" t="s">
        <v>25</v>
      </c>
      <c r="C44" s="25" t="s">
        <v>142</v>
      </c>
      <c r="D44" s="21" t="s">
        <v>141</v>
      </c>
      <c r="E44" s="26" t="s">
        <v>26</v>
      </c>
      <c r="F44" s="26"/>
    </row>
    <row r="45" spans="1:6" s="11" customFormat="1" ht="15" hidden="1">
      <c r="A45" s="10" t="s">
        <v>142</v>
      </c>
      <c r="B45" s="10" t="s">
        <v>49</v>
      </c>
      <c r="C45" s="25" t="s">
        <v>49</v>
      </c>
      <c r="D45" s="21" t="s">
        <v>141</v>
      </c>
      <c r="E45" s="26" t="s">
        <v>48</v>
      </c>
      <c r="F45" s="26"/>
    </row>
    <row r="46" spans="1:6" s="11" customFormat="1" ht="60" hidden="1">
      <c r="A46" s="10" t="s">
        <v>126</v>
      </c>
      <c r="B46" s="10" t="s">
        <v>25</v>
      </c>
      <c r="C46" s="25" t="s">
        <v>126</v>
      </c>
      <c r="D46" s="21" t="s">
        <v>125</v>
      </c>
      <c r="E46" s="26" t="s">
        <v>26</v>
      </c>
      <c r="F46" s="26"/>
    </row>
    <row r="47" spans="1:6" s="11" customFormat="1" ht="60" hidden="1">
      <c r="A47" s="10" t="s">
        <v>126</v>
      </c>
      <c r="B47" s="10" t="s">
        <v>38</v>
      </c>
      <c r="C47" s="25" t="s">
        <v>38</v>
      </c>
      <c r="D47" s="21" t="s">
        <v>125</v>
      </c>
      <c r="E47" s="26" t="s">
        <v>37</v>
      </c>
      <c r="F47" s="26"/>
    </row>
    <row r="48" spans="1:6" s="11" customFormat="1" ht="24" hidden="1">
      <c r="A48" s="10" t="s">
        <v>126</v>
      </c>
      <c r="B48" s="10" t="s">
        <v>33</v>
      </c>
      <c r="C48" s="25" t="s">
        <v>33</v>
      </c>
      <c r="D48" s="21" t="s">
        <v>125</v>
      </c>
      <c r="E48" s="26" t="s">
        <v>32</v>
      </c>
      <c r="F48" s="26"/>
    </row>
    <row r="49" spans="1:6" s="11" customFormat="1" ht="60" hidden="1">
      <c r="A49" s="10" t="s">
        <v>124</v>
      </c>
      <c r="B49" s="10" t="s">
        <v>25</v>
      </c>
      <c r="C49" s="25" t="s">
        <v>124</v>
      </c>
      <c r="D49" s="21" t="s">
        <v>123</v>
      </c>
      <c r="E49" s="26" t="s">
        <v>26</v>
      </c>
      <c r="F49" s="26"/>
    </row>
    <row r="50" spans="1:6" s="11" customFormat="1" ht="60" hidden="1">
      <c r="A50" s="10" t="s">
        <v>124</v>
      </c>
      <c r="B50" s="10" t="s">
        <v>38</v>
      </c>
      <c r="C50" s="25" t="s">
        <v>38</v>
      </c>
      <c r="D50" s="21" t="s">
        <v>123</v>
      </c>
      <c r="E50" s="26" t="s">
        <v>37</v>
      </c>
      <c r="F50" s="26"/>
    </row>
    <row r="51" spans="1:6" s="11" customFormat="1" ht="24" hidden="1">
      <c r="A51" s="10" t="s">
        <v>124</v>
      </c>
      <c r="B51" s="10" t="s">
        <v>33</v>
      </c>
      <c r="C51" s="25" t="s">
        <v>33</v>
      </c>
      <c r="D51" s="21" t="s">
        <v>123</v>
      </c>
      <c r="E51" s="26" t="s">
        <v>32</v>
      </c>
      <c r="F51" s="26"/>
    </row>
    <row r="52" spans="1:6" s="11" customFormat="1" ht="24" hidden="1">
      <c r="A52" s="10"/>
      <c r="B52" s="10"/>
      <c r="C52" s="22" t="s">
        <v>264</v>
      </c>
      <c r="D52" s="24" t="s">
        <v>263</v>
      </c>
      <c r="E52" s="24" t="s">
        <v>26</v>
      </c>
      <c r="F52" s="24"/>
    </row>
    <row r="53" spans="1:6" s="11" customFormat="1" ht="15" hidden="1">
      <c r="A53" s="10" t="s">
        <v>99</v>
      </c>
      <c r="B53" s="10" t="s">
        <v>25</v>
      </c>
      <c r="C53" s="25" t="s">
        <v>99</v>
      </c>
      <c r="D53" s="21" t="s">
        <v>98</v>
      </c>
      <c r="E53" s="26" t="s">
        <v>26</v>
      </c>
      <c r="F53" s="26"/>
    </row>
    <row r="54" spans="1:6" s="11" customFormat="1" ht="60" hidden="1">
      <c r="A54" s="10" t="s">
        <v>99</v>
      </c>
      <c r="B54" s="10" t="s">
        <v>38</v>
      </c>
      <c r="C54" s="25" t="s">
        <v>38</v>
      </c>
      <c r="D54" s="21" t="s">
        <v>98</v>
      </c>
      <c r="E54" s="26" t="s">
        <v>37</v>
      </c>
      <c r="F54" s="26"/>
    </row>
    <row r="55" spans="1:6" s="11" customFormat="1" ht="24" hidden="1">
      <c r="A55" s="10" t="s">
        <v>99</v>
      </c>
      <c r="B55" s="10" t="s">
        <v>33</v>
      </c>
      <c r="C55" s="25" t="s">
        <v>33</v>
      </c>
      <c r="D55" s="21" t="s">
        <v>98</v>
      </c>
      <c r="E55" s="26" t="s">
        <v>32</v>
      </c>
      <c r="F55" s="26"/>
    </row>
    <row r="56" spans="1:6" s="11" customFormat="1" ht="15" hidden="1">
      <c r="A56" s="10" t="s">
        <v>97</v>
      </c>
      <c r="B56" s="10" t="s">
        <v>25</v>
      </c>
      <c r="C56" s="25" t="s">
        <v>97</v>
      </c>
      <c r="D56" s="21" t="s">
        <v>96</v>
      </c>
      <c r="E56" s="26" t="s">
        <v>26</v>
      </c>
      <c r="F56" s="26"/>
    </row>
    <row r="57" spans="1:6" s="11" customFormat="1" ht="60" hidden="1">
      <c r="A57" s="10" t="s">
        <v>97</v>
      </c>
      <c r="B57" s="10" t="s">
        <v>38</v>
      </c>
      <c r="C57" s="25" t="s">
        <v>38</v>
      </c>
      <c r="D57" s="21" t="s">
        <v>96</v>
      </c>
      <c r="E57" s="26" t="s">
        <v>37</v>
      </c>
      <c r="F57" s="26"/>
    </row>
    <row r="58" spans="1:6" s="11" customFormat="1" ht="24" hidden="1">
      <c r="A58" s="10" t="s">
        <v>97</v>
      </c>
      <c r="B58" s="10" t="s">
        <v>33</v>
      </c>
      <c r="C58" s="25" t="s">
        <v>33</v>
      </c>
      <c r="D58" s="21" t="s">
        <v>96</v>
      </c>
      <c r="E58" s="26" t="s">
        <v>32</v>
      </c>
      <c r="F58" s="26"/>
    </row>
    <row r="59" spans="1:6" s="11" customFormat="1" ht="15" hidden="1">
      <c r="A59" s="10" t="s">
        <v>95</v>
      </c>
      <c r="B59" s="10" t="s">
        <v>25</v>
      </c>
      <c r="C59" s="25" t="s">
        <v>95</v>
      </c>
      <c r="D59" s="21" t="s">
        <v>94</v>
      </c>
      <c r="E59" s="26" t="s">
        <v>26</v>
      </c>
      <c r="F59" s="26"/>
    </row>
    <row r="60" spans="1:6" s="11" customFormat="1" ht="60" hidden="1">
      <c r="A60" s="10" t="s">
        <v>95</v>
      </c>
      <c r="B60" s="10" t="s">
        <v>38</v>
      </c>
      <c r="C60" s="25" t="s">
        <v>38</v>
      </c>
      <c r="D60" s="21" t="s">
        <v>94</v>
      </c>
      <c r="E60" s="26" t="s">
        <v>37</v>
      </c>
      <c r="F60" s="26"/>
    </row>
    <row r="61" spans="1:6" s="11" customFormat="1" ht="24" hidden="1">
      <c r="A61" s="10" t="s">
        <v>95</v>
      </c>
      <c r="B61" s="10" t="s">
        <v>33</v>
      </c>
      <c r="C61" s="25" t="s">
        <v>33</v>
      </c>
      <c r="D61" s="21" t="s">
        <v>94</v>
      </c>
      <c r="E61" s="26" t="s">
        <v>32</v>
      </c>
      <c r="F61" s="26"/>
    </row>
    <row r="62" spans="1:6" s="11" customFormat="1" ht="15" hidden="1">
      <c r="A62" s="10" t="s">
        <v>93</v>
      </c>
      <c r="B62" s="10" t="s">
        <v>25</v>
      </c>
      <c r="C62" s="25" t="s">
        <v>93</v>
      </c>
      <c r="D62" s="21" t="s">
        <v>92</v>
      </c>
      <c r="E62" s="26" t="s">
        <v>26</v>
      </c>
      <c r="F62" s="26"/>
    </row>
    <row r="63" spans="1:6" s="11" customFormat="1" ht="60" hidden="1">
      <c r="A63" s="10" t="s">
        <v>93</v>
      </c>
      <c r="B63" s="10" t="s">
        <v>38</v>
      </c>
      <c r="C63" s="25" t="s">
        <v>38</v>
      </c>
      <c r="D63" s="21" t="s">
        <v>92</v>
      </c>
      <c r="E63" s="26" t="s">
        <v>37</v>
      </c>
      <c r="F63" s="26"/>
    </row>
    <row r="64" spans="1:6" s="11" customFormat="1" ht="24" hidden="1">
      <c r="A64" s="10" t="s">
        <v>93</v>
      </c>
      <c r="B64" s="10" t="s">
        <v>33</v>
      </c>
      <c r="C64" s="25" t="s">
        <v>33</v>
      </c>
      <c r="D64" s="21" t="s">
        <v>92</v>
      </c>
      <c r="E64" s="26" t="s">
        <v>32</v>
      </c>
      <c r="F64" s="26"/>
    </row>
    <row r="65" spans="1:6" s="11" customFormat="1" ht="24" hidden="1">
      <c r="A65" s="10" t="s">
        <v>91</v>
      </c>
      <c r="B65" s="10" t="s">
        <v>25</v>
      </c>
      <c r="C65" s="25" t="s">
        <v>91</v>
      </c>
      <c r="D65" s="21" t="s">
        <v>90</v>
      </c>
      <c r="E65" s="26" t="s">
        <v>26</v>
      </c>
      <c r="F65" s="26"/>
    </row>
    <row r="66" spans="1:6" s="11" customFormat="1" ht="24" hidden="1">
      <c r="A66" s="10" t="s">
        <v>91</v>
      </c>
      <c r="B66" s="10" t="s">
        <v>33</v>
      </c>
      <c r="C66" s="25" t="s">
        <v>33</v>
      </c>
      <c r="D66" s="21" t="s">
        <v>90</v>
      </c>
      <c r="E66" s="26" t="s">
        <v>32</v>
      </c>
      <c r="F66" s="26"/>
    </row>
    <row r="67" spans="1:6" s="11" customFormat="1" ht="15" hidden="1">
      <c r="A67" s="10" t="s">
        <v>35</v>
      </c>
      <c r="B67" s="10" t="s">
        <v>25</v>
      </c>
      <c r="C67" s="25" t="s">
        <v>35</v>
      </c>
      <c r="D67" s="21" t="s">
        <v>34</v>
      </c>
      <c r="E67" s="26" t="s">
        <v>26</v>
      </c>
      <c r="F67" s="26"/>
    </row>
    <row r="68" spans="1:6" s="11" customFormat="1" ht="24" hidden="1">
      <c r="A68" s="10"/>
      <c r="B68" s="10"/>
      <c r="C68" s="25" t="s">
        <v>33</v>
      </c>
      <c r="D68" s="21" t="s">
        <v>34</v>
      </c>
      <c r="E68" s="21" t="s">
        <v>32</v>
      </c>
      <c r="F68" s="21"/>
    </row>
    <row r="69" spans="1:6" s="11" customFormat="1" ht="24" hidden="1">
      <c r="A69" s="10" t="s">
        <v>29</v>
      </c>
      <c r="B69" s="10" t="s">
        <v>25</v>
      </c>
      <c r="C69" s="25" t="s">
        <v>29</v>
      </c>
      <c r="D69" s="21" t="s">
        <v>28</v>
      </c>
      <c r="E69" s="26" t="s">
        <v>26</v>
      </c>
      <c r="F69" s="26"/>
    </row>
    <row r="70" spans="1:6" s="11" customFormat="1" ht="24" hidden="1">
      <c r="A70" s="10"/>
      <c r="B70" s="10"/>
      <c r="C70" s="25" t="s">
        <v>33</v>
      </c>
      <c r="D70" s="21" t="s">
        <v>28</v>
      </c>
      <c r="E70" s="21" t="s">
        <v>32</v>
      </c>
      <c r="F70" s="21"/>
    </row>
    <row r="71" spans="1:6" s="11" customFormat="1" ht="48" hidden="1">
      <c r="A71" s="10" t="s">
        <v>154</v>
      </c>
      <c r="B71" s="10" t="s">
        <v>25</v>
      </c>
      <c r="C71" s="25" t="s">
        <v>154</v>
      </c>
      <c r="D71" s="21" t="s">
        <v>153</v>
      </c>
      <c r="E71" s="26" t="s">
        <v>26</v>
      </c>
      <c r="F71" s="26"/>
    </row>
    <row r="72" spans="1:6" s="11" customFormat="1" ht="24" hidden="1">
      <c r="A72" s="10" t="s">
        <v>154</v>
      </c>
      <c r="B72" s="10" t="s">
        <v>33</v>
      </c>
      <c r="C72" s="25" t="s">
        <v>33</v>
      </c>
      <c r="D72" s="21" t="s">
        <v>153</v>
      </c>
      <c r="E72" s="26" t="s">
        <v>32</v>
      </c>
      <c r="F72" s="26"/>
    </row>
    <row r="73" spans="1:6" s="11" customFormat="1" ht="36" hidden="1">
      <c r="A73" s="10" t="s">
        <v>118</v>
      </c>
      <c r="B73" s="10" t="s">
        <v>25</v>
      </c>
      <c r="C73" s="25" t="s">
        <v>118</v>
      </c>
      <c r="D73" s="21" t="s">
        <v>119</v>
      </c>
      <c r="E73" s="26" t="s">
        <v>26</v>
      </c>
      <c r="F73" s="26"/>
    </row>
    <row r="74" spans="1:6" s="11" customFormat="1" ht="60" hidden="1">
      <c r="A74" s="10" t="s">
        <v>118</v>
      </c>
      <c r="B74" s="10" t="s">
        <v>38</v>
      </c>
      <c r="C74" s="25" t="s">
        <v>38</v>
      </c>
      <c r="D74" s="21" t="s">
        <v>119</v>
      </c>
      <c r="E74" s="26" t="s">
        <v>37</v>
      </c>
      <c r="F74" s="26"/>
    </row>
    <row r="75" spans="1:6" s="11" customFormat="1" ht="36" hidden="1">
      <c r="A75" s="10"/>
      <c r="B75" s="10"/>
      <c r="C75" s="22" t="s">
        <v>266</v>
      </c>
      <c r="D75" s="24" t="s">
        <v>265</v>
      </c>
      <c r="E75" s="24" t="s">
        <v>26</v>
      </c>
      <c r="F75" s="24"/>
    </row>
    <row r="76" spans="1:6" s="11" customFormat="1" ht="15" hidden="1">
      <c r="A76" s="10" t="s">
        <v>89</v>
      </c>
      <c r="B76" s="10" t="s">
        <v>25</v>
      </c>
      <c r="C76" s="25" t="s">
        <v>89</v>
      </c>
      <c r="D76" s="21" t="s">
        <v>88</v>
      </c>
      <c r="E76" s="26" t="s">
        <v>26</v>
      </c>
      <c r="F76" s="26"/>
    </row>
    <row r="77" spans="1:6" s="11" customFormat="1" ht="24" hidden="1">
      <c r="A77" s="10" t="s">
        <v>89</v>
      </c>
      <c r="B77" s="10" t="s">
        <v>33</v>
      </c>
      <c r="C77" s="25" t="s">
        <v>33</v>
      </c>
      <c r="D77" s="21" t="s">
        <v>88</v>
      </c>
      <c r="E77" s="26" t="s">
        <v>32</v>
      </c>
      <c r="F77" s="26"/>
    </row>
    <row r="78" spans="1:6" s="11" customFormat="1" ht="15" hidden="1">
      <c r="A78" s="10" t="s">
        <v>87</v>
      </c>
      <c r="B78" s="10" t="s">
        <v>25</v>
      </c>
      <c r="C78" s="25" t="s">
        <v>87</v>
      </c>
      <c r="D78" s="21" t="s">
        <v>86</v>
      </c>
      <c r="E78" s="26" t="s">
        <v>26</v>
      </c>
      <c r="F78" s="26"/>
    </row>
    <row r="79" spans="1:6" s="11" customFormat="1" ht="15" hidden="1">
      <c r="A79" s="10" t="s">
        <v>87</v>
      </c>
      <c r="B79" s="10" t="s">
        <v>49</v>
      </c>
      <c r="C79" s="25" t="s">
        <v>49</v>
      </c>
      <c r="D79" s="21" t="s">
        <v>86</v>
      </c>
      <c r="E79" s="26" t="s">
        <v>48</v>
      </c>
      <c r="F79" s="26"/>
    </row>
    <row r="80" spans="1:6" s="11" customFormat="1" ht="24" hidden="1">
      <c r="A80" s="10" t="s">
        <v>85</v>
      </c>
      <c r="B80" s="10" t="s">
        <v>25</v>
      </c>
      <c r="C80" s="25" t="s">
        <v>85</v>
      </c>
      <c r="D80" s="21" t="s">
        <v>84</v>
      </c>
      <c r="E80" s="26" t="s">
        <v>26</v>
      </c>
      <c r="F80" s="26"/>
    </row>
    <row r="81" spans="1:6" s="11" customFormat="1" ht="60" hidden="1">
      <c r="A81" s="10" t="s">
        <v>85</v>
      </c>
      <c r="B81" s="10" t="s">
        <v>38</v>
      </c>
      <c r="C81" s="25" t="s">
        <v>38</v>
      </c>
      <c r="D81" s="21" t="s">
        <v>84</v>
      </c>
      <c r="E81" s="26" t="s">
        <v>37</v>
      </c>
      <c r="F81" s="26"/>
    </row>
    <row r="82" spans="1:6" s="11" customFormat="1" ht="48" hidden="1">
      <c r="A82" s="10" t="s">
        <v>122</v>
      </c>
      <c r="B82" s="10" t="s">
        <v>25</v>
      </c>
      <c r="C82" s="25" t="s">
        <v>122</v>
      </c>
      <c r="D82" s="21" t="s">
        <v>121</v>
      </c>
      <c r="E82" s="26" t="s">
        <v>26</v>
      </c>
      <c r="F82" s="26"/>
    </row>
    <row r="83" spans="1:6" s="11" customFormat="1" ht="15" hidden="1">
      <c r="A83" s="10" t="s">
        <v>122</v>
      </c>
      <c r="B83" s="10" t="s">
        <v>49</v>
      </c>
      <c r="C83" s="25" t="s">
        <v>49</v>
      </c>
      <c r="D83" s="21" t="s">
        <v>121</v>
      </c>
      <c r="E83" s="26" t="s">
        <v>48</v>
      </c>
      <c r="F83" s="26"/>
    </row>
    <row r="84" spans="1:6" s="11" customFormat="1" ht="24" hidden="1">
      <c r="A84" s="10"/>
      <c r="B84" s="10"/>
      <c r="C84" s="22" t="s">
        <v>268</v>
      </c>
      <c r="D84" s="24" t="s">
        <v>267</v>
      </c>
      <c r="E84" s="24" t="s">
        <v>26</v>
      </c>
      <c r="F84" s="24"/>
    </row>
    <row r="85" spans="1:6" s="11" customFormat="1" ht="15" hidden="1">
      <c r="A85" s="10" t="s">
        <v>83</v>
      </c>
      <c r="B85" s="10" t="s">
        <v>25</v>
      </c>
      <c r="C85" s="25" t="s">
        <v>83</v>
      </c>
      <c r="D85" s="21" t="s">
        <v>82</v>
      </c>
      <c r="E85" s="26" t="s">
        <v>26</v>
      </c>
      <c r="F85" s="26"/>
    </row>
    <row r="86" spans="1:6" s="11" customFormat="1" ht="24" hidden="1">
      <c r="A86" s="10" t="s">
        <v>83</v>
      </c>
      <c r="B86" s="10" t="s">
        <v>33</v>
      </c>
      <c r="C86" s="25" t="s">
        <v>33</v>
      </c>
      <c r="D86" s="21" t="s">
        <v>82</v>
      </c>
      <c r="E86" s="26" t="s">
        <v>32</v>
      </c>
      <c r="F86" s="26"/>
    </row>
    <row r="87" spans="1:6" s="11" customFormat="1" ht="24" hidden="1">
      <c r="A87" s="10"/>
      <c r="B87" s="10"/>
      <c r="C87" s="22" t="s">
        <v>269</v>
      </c>
      <c r="D87" s="24" t="s">
        <v>270</v>
      </c>
      <c r="E87" s="24" t="s">
        <v>26</v>
      </c>
      <c r="F87" s="24"/>
    </row>
    <row r="88" spans="1:6" s="11" customFormat="1" ht="24" hidden="1">
      <c r="A88" s="10" t="s">
        <v>46</v>
      </c>
      <c r="B88" s="10" t="s">
        <v>25</v>
      </c>
      <c r="C88" s="25" t="s">
        <v>46</v>
      </c>
      <c r="D88" s="21" t="s">
        <v>45</v>
      </c>
      <c r="E88" s="26" t="s">
        <v>26</v>
      </c>
      <c r="F88" s="26"/>
    </row>
    <row r="89" spans="1:6" s="11" customFormat="1" ht="24" hidden="1">
      <c r="A89" s="10" t="s">
        <v>46</v>
      </c>
      <c r="B89" s="10" t="s">
        <v>33</v>
      </c>
      <c r="C89" s="25" t="s">
        <v>33</v>
      </c>
      <c r="D89" s="21" t="s">
        <v>45</v>
      </c>
      <c r="E89" s="26" t="s">
        <v>32</v>
      </c>
      <c r="F89" s="26"/>
    </row>
    <row r="90" spans="1:6" s="11" customFormat="1" ht="24" hidden="1">
      <c r="A90" s="10" t="s">
        <v>44</v>
      </c>
      <c r="B90" s="10" t="s">
        <v>25</v>
      </c>
      <c r="C90" s="25" t="s">
        <v>44</v>
      </c>
      <c r="D90" s="21" t="s">
        <v>43</v>
      </c>
      <c r="E90" s="26" t="s">
        <v>26</v>
      </c>
      <c r="F90" s="26"/>
    </row>
    <row r="91" spans="1:6" s="11" customFormat="1" ht="24" hidden="1">
      <c r="A91" s="10" t="s">
        <v>44</v>
      </c>
      <c r="B91" s="10" t="s">
        <v>33</v>
      </c>
      <c r="C91" s="25" t="s">
        <v>33</v>
      </c>
      <c r="D91" s="21" t="s">
        <v>43</v>
      </c>
      <c r="E91" s="26" t="s">
        <v>32</v>
      </c>
      <c r="F91" s="26"/>
    </row>
    <row r="92" spans="1:6" s="11" customFormat="1" ht="36" hidden="1">
      <c r="A92" s="10" t="s">
        <v>42</v>
      </c>
      <c r="B92" s="10" t="s">
        <v>25</v>
      </c>
      <c r="C92" s="25" t="s">
        <v>42</v>
      </c>
      <c r="D92" s="21" t="s">
        <v>41</v>
      </c>
      <c r="E92" s="26" t="s">
        <v>26</v>
      </c>
      <c r="F92" s="26"/>
    </row>
    <row r="93" spans="1:6" s="11" customFormat="1" ht="24" hidden="1">
      <c r="A93" s="10" t="s">
        <v>42</v>
      </c>
      <c r="B93" s="10" t="s">
        <v>33</v>
      </c>
      <c r="C93" s="25" t="s">
        <v>33</v>
      </c>
      <c r="D93" s="21" t="s">
        <v>41</v>
      </c>
      <c r="E93" s="26" t="s">
        <v>32</v>
      </c>
      <c r="F93" s="26"/>
    </row>
    <row r="94" spans="1:6" s="11" customFormat="1" ht="36" hidden="1">
      <c r="A94" s="10" t="s">
        <v>40</v>
      </c>
      <c r="B94" s="10" t="s">
        <v>25</v>
      </c>
      <c r="C94" s="25" t="s">
        <v>40</v>
      </c>
      <c r="D94" s="21" t="s">
        <v>39</v>
      </c>
      <c r="E94" s="26" t="s">
        <v>26</v>
      </c>
      <c r="F94" s="26"/>
    </row>
    <row r="95" spans="1:6" s="11" customFormat="1" ht="24" hidden="1">
      <c r="A95" s="10" t="s">
        <v>40</v>
      </c>
      <c r="B95" s="10" t="s">
        <v>33</v>
      </c>
      <c r="C95" s="25" t="s">
        <v>33</v>
      </c>
      <c r="D95" s="21" t="s">
        <v>39</v>
      </c>
      <c r="E95" s="26" t="s">
        <v>32</v>
      </c>
      <c r="F95" s="26"/>
    </row>
    <row r="96" spans="1:6" s="11" customFormat="1" ht="24" hidden="1">
      <c r="A96" s="10"/>
      <c r="B96" s="10"/>
      <c r="C96" s="22" t="s">
        <v>271</v>
      </c>
      <c r="D96" s="24" t="s">
        <v>272</v>
      </c>
      <c r="E96" s="24" t="s">
        <v>26</v>
      </c>
      <c r="F96" s="24"/>
    </row>
    <row r="97" spans="1:6" s="11" customFormat="1" ht="15" hidden="1">
      <c r="A97" s="10" t="s">
        <v>81</v>
      </c>
      <c r="B97" s="10" t="s">
        <v>25</v>
      </c>
      <c r="C97" s="25" t="s">
        <v>81</v>
      </c>
      <c r="D97" s="21" t="s">
        <v>80</v>
      </c>
      <c r="E97" s="26" t="s">
        <v>26</v>
      </c>
      <c r="F97" s="26"/>
    </row>
    <row r="98" spans="1:6" s="11" customFormat="1" ht="24" hidden="1">
      <c r="A98" s="10" t="s">
        <v>81</v>
      </c>
      <c r="B98" s="10" t="s">
        <v>33</v>
      </c>
      <c r="C98" s="25" t="s">
        <v>33</v>
      </c>
      <c r="D98" s="21" t="s">
        <v>80</v>
      </c>
      <c r="E98" s="26" t="s">
        <v>32</v>
      </c>
      <c r="F98" s="26"/>
    </row>
    <row r="99" spans="1:6" s="11" customFormat="1" ht="15" hidden="1">
      <c r="A99" s="10" t="s">
        <v>79</v>
      </c>
      <c r="B99" s="10" t="s">
        <v>25</v>
      </c>
      <c r="C99" s="25" t="s">
        <v>79</v>
      </c>
      <c r="D99" s="21" t="s">
        <v>78</v>
      </c>
      <c r="E99" s="26" t="s">
        <v>26</v>
      </c>
      <c r="F99" s="26"/>
    </row>
    <row r="100" spans="1:6" s="11" customFormat="1" ht="24" hidden="1">
      <c r="A100" s="10" t="s">
        <v>79</v>
      </c>
      <c r="B100" s="10" t="s">
        <v>33</v>
      </c>
      <c r="C100" s="25" t="s">
        <v>33</v>
      </c>
      <c r="D100" s="21" t="s">
        <v>78</v>
      </c>
      <c r="E100" s="26" t="s">
        <v>32</v>
      </c>
      <c r="F100" s="26"/>
    </row>
    <row r="101" spans="1:6" s="11" customFormat="1" ht="36" hidden="1">
      <c r="A101" s="10" t="s">
        <v>146</v>
      </c>
      <c r="B101" s="10" t="s">
        <v>25</v>
      </c>
      <c r="C101" s="25" t="s">
        <v>146</v>
      </c>
      <c r="D101" s="21" t="s">
        <v>145</v>
      </c>
      <c r="E101" s="26" t="s">
        <v>26</v>
      </c>
      <c r="F101" s="26"/>
    </row>
    <row r="102" spans="1:6" s="11" customFormat="1" ht="24" hidden="1">
      <c r="A102" s="10" t="s">
        <v>146</v>
      </c>
      <c r="B102" s="10" t="s">
        <v>33</v>
      </c>
      <c r="C102" s="25" t="s">
        <v>33</v>
      </c>
      <c r="D102" s="21" t="s">
        <v>145</v>
      </c>
      <c r="E102" s="26" t="s">
        <v>32</v>
      </c>
      <c r="F102" s="26"/>
    </row>
    <row r="103" spans="1:6" s="11" customFormat="1" ht="24" hidden="1">
      <c r="A103" s="10"/>
      <c r="B103" s="10"/>
      <c r="C103" s="22" t="s">
        <v>273</v>
      </c>
      <c r="D103" s="24" t="s">
        <v>274</v>
      </c>
      <c r="E103" s="24" t="s">
        <v>26</v>
      </c>
      <c r="F103" s="24"/>
    </row>
    <row r="104" spans="1:6" s="11" customFormat="1" ht="24" hidden="1">
      <c r="A104" s="10" t="s">
        <v>77</v>
      </c>
      <c r="B104" s="10" t="s">
        <v>25</v>
      </c>
      <c r="C104" s="25" t="s">
        <v>77</v>
      </c>
      <c r="D104" s="21" t="s">
        <v>76</v>
      </c>
      <c r="E104" s="26" t="s">
        <v>26</v>
      </c>
      <c r="F104" s="26"/>
    </row>
    <row r="105" spans="1:6" s="11" customFormat="1" ht="24" hidden="1">
      <c r="A105" s="10" t="s">
        <v>77</v>
      </c>
      <c r="B105" s="10" t="s">
        <v>33</v>
      </c>
      <c r="C105" s="25" t="s">
        <v>33</v>
      </c>
      <c r="D105" s="21" t="s">
        <v>76</v>
      </c>
      <c r="E105" s="26" t="s">
        <v>32</v>
      </c>
      <c r="F105" s="26"/>
    </row>
    <row r="106" spans="1:6" s="11" customFormat="1" ht="24" hidden="1">
      <c r="A106" s="10"/>
      <c r="B106" s="10"/>
      <c r="C106" s="22" t="s">
        <v>275</v>
      </c>
      <c r="D106" s="24" t="s">
        <v>276</v>
      </c>
      <c r="E106" s="24" t="s">
        <v>26</v>
      </c>
      <c r="F106" s="24"/>
    </row>
    <row r="107" spans="1:6" s="11" customFormat="1" ht="24" hidden="1">
      <c r="A107" s="10" t="s">
        <v>75</v>
      </c>
      <c r="B107" s="10" t="s">
        <v>25</v>
      </c>
      <c r="C107" s="25" t="s">
        <v>75</v>
      </c>
      <c r="D107" s="21" t="s">
        <v>74</v>
      </c>
      <c r="E107" s="26" t="s">
        <v>26</v>
      </c>
      <c r="F107" s="26"/>
    </row>
    <row r="108" spans="1:6" s="11" customFormat="1" ht="60" hidden="1">
      <c r="A108" s="10" t="s">
        <v>75</v>
      </c>
      <c r="B108" s="10" t="s">
        <v>38</v>
      </c>
      <c r="C108" s="25" t="s">
        <v>38</v>
      </c>
      <c r="D108" s="21" t="s">
        <v>74</v>
      </c>
      <c r="E108" s="26" t="s">
        <v>37</v>
      </c>
      <c r="F108" s="26"/>
    </row>
    <row r="109" spans="1:6" s="11" customFormat="1" ht="24" hidden="1">
      <c r="A109" s="10" t="s">
        <v>75</v>
      </c>
      <c r="B109" s="10" t="s">
        <v>33</v>
      </c>
      <c r="C109" s="25" t="s">
        <v>33</v>
      </c>
      <c r="D109" s="21" t="s">
        <v>74</v>
      </c>
      <c r="E109" s="26" t="s">
        <v>32</v>
      </c>
      <c r="F109" s="26"/>
    </row>
    <row r="110" spans="1:6" s="11" customFormat="1" ht="24" hidden="1">
      <c r="A110" s="10"/>
      <c r="B110" s="10"/>
      <c r="C110" s="22" t="s">
        <v>277</v>
      </c>
      <c r="D110" s="24" t="s">
        <v>278</v>
      </c>
      <c r="E110" s="24" t="s">
        <v>26</v>
      </c>
      <c r="F110" s="24"/>
    </row>
    <row r="111" spans="1:6" s="11" customFormat="1" ht="36" hidden="1">
      <c r="A111" s="10" t="s">
        <v>73</v>
      </c>
      <c r="B111" s="10" t="s">
        <v>25</v>
      </c>
      <c r="C111" s="25" t="s">
        <v>73</v>
      </c>
      <c r="D111" s="21" t="s">
        <v>72</v>
      </c>
      <c r="E111" s="26" t="s">
        <v>26</v>
      </c>
      <c r="F111" s="26"/>
    </row>
    <row r="112" spans="1:6" s="11" customFormat="1" ht="60" hidden="1">
      <c r="A112" s="10" t="s">
        <v>73</v>
      </c>
      <c r="B112" s="10" t="s">
        <v>38</v>
      </c>
      <c r="C112" s="25" t="s">
        <v>38</v>
      </c>
      <c r="D112" s="21" t="s">
        <v>72</v>
      </c>
      <c r="E112" s="26" t="s">
        <v>37</v>
      </c>
      <c r="F112" s="26"/>
    </row>
    <row r="113" spans="1:6" s="11" customFormat="1" ht="24" hidden="1">
      <c r="A113" s="10" t="s">
        <v>73</v>
      </c>
      <c r="B113" s="10" t="s">
        <v>33</v>
      </c>
      <c r="C113" s="25" t="s">
        <v>33</v>
      </c>
      <c r="D113" s="21" t="s">
        <v>72</v>
      </c>
      <c r="E113" s="26" t="s">
        <v>32</v>
      </c>
      <c r="F113" s="26"/>
    </row>
    <row r="114" spans="1:6" s="11" customFormat="1" ht="204" hidden="1">
      <c r="A114" s="10" t="s">
        <v>130</v>
      </c>
      <c r="B114" s="10" t="s">
        <v>25</v>
      </c>
      <c r="C114" s="25" t="s">
        <v>130</v>
      </c>
      <c r="D114" s="21" t="s">
        <v>129</v>
      </c>
      <c r="E114" s="26" t="s">
        <v>26</v>
      </c>
      <c r="F114" s="26"/>
    </row>
    <row r="115" spans="1:6" s="11" customFormat="1" ht="24" hidden="1">
      <c r="A115" s="10" t="s">
        <v>130</v>
      </c>
      <c r="B115" s="10" t="s">
        <v>33</v>
      </c>
      <c r="C115" s="25" t="s">
        <v>33</v>
      </c>
      <c r="D115" s="21" t="s">
        <v>129</v>
      </c>
      <c r="E115" s="26" t="s">
        <v>32</v>
      </c>
      <c r="F115" s="26"/>
    </row>
    <row r="116" spans="1:6" s="11" customFormat="1" ht="15">
      <c r="A116" s="10"/>
      <c r="B116" s="10"/>
      <c r="C116" s="22" t="s">
        <v>322</v>
      </c>
      <c r="D116" s="24" t="s">
        <v>294</v>
      </c>
      <c r="E116" s="24" t="s">
        <v>26</v>
      </c>
      <c r="F116" s="24" t="s">
        <v>364</v>
      </c>
    </row>
    <row r="117" spans="1:6" s="11" customFormat="1" ht="15">
      <c r="A117" s="10" t="s">
        <v>71</v>
      </c>
      <c r="B117" s="10" t="s">
        <v>25</v>
      </c>
      <c r="C117" s="33" t="s">
        <v>304</v>
      </c>
      <c r="D117" s="34" t="s">
        <v>310</v>
      </c>
      <c r="E117" s="26" t="s">
        <v>26</v>
      </c>
      <c r="F117" s="21" t="s">
        <v>339</v>
      </c>
    </row>
    <row r="118" spans="1:6" s="11" customFormat="1" ht="0.75" customHeight="1">
      <c r="A118" s="10"/>
      <c r="B118" s="10"/>
      <c r="C118" s="20" t="s">
        <v>306</v>
      </c>
      <c r="D118" s="27" t="s">
        <v>310</v>
      </c>
      <c r="E118" s="27" t="s">
        <v>26</v>
      </c>
      <c r="F118" s="8" t="s">
        <v>324</v>
      </c>
    </row>
    <row r="119" spans="1:6" s="11" customFormat="1" ht="60">
      <c r="A119" s="10" t="s">
        <v>71</v>
      </c>
      <c r="B119" s="10" t="s">
        <v>38</v>
      </c>
      <c r="C119" s="17" t="s">
        <v>38</v>
      </c>
      <c r="D119" s="27" t="s">
        <v>310</v>
      </c>
      <c r="E119" s="27" t="s">
        <v>37</v>
      </c>
      <c r="F119" s="8" t="s">
        <v>339</v>
      </c>
    </row>
    <row r="120" spans="1:6" s="11" customFormat="1" ht="27">
      <c r="A120" s="10" t="s">
        <v>70</v>
      </c>
      <c r="B120" s="10" t="s">
        <v>25</v>
      </c>
      <c r="C120" s="32" t="s">
        <v>305</v>
      </c>
      <c r="D120" s="21" t="s">
        <v>295</v>
      </c>
      <c r="E120" s="26" t="s">
        <v>26</v>
      </c>
      <c r="F120" s="21" t="s">
        <v>340</v>
      </c>
    </row>
    <row r="121" spans="1:6" s="11" customFormat="1" ht="0.75" customHeight="1">
      <c r="A121" s="10"/>
      <c r="B121" s="10"/>
      <c r="C121" s="20" t="s">
        <v>316</v>
      </c>
      <c r="D121" s="8" t="s">
        <v>295</v>
      </c>
      <c r="E121" s="27" t="s">
        <v>26</v>
      </c>
      <c r="F121" s="27" t="s">
        <v>320</v>
      </c>
    </row>
    <row r="122" spans="1:6" s="11" customFormat="1" ht="60">
      <c r="A122" s="10" t="s">
        <v>70</v>
      </c>
      <c r="B122" s="10" t="s">
        <v>38</v>
      </c>
      <c r="C122" s="17" t="s">
        <v>38</v>
      </c>
      <c r="D122" s="8" t="s">
        <v>295</v>
      </c>
      <c r="E122" s="27" t="s">
        <v>37</v>
      </c>
      <c r="F122" s="31">
        <v>738.83</v>
      </c>
    </row>
    <row r="123" spans="1:6" s="11" customFormat="1" ht="0.75" customHeight="1" hidden="1">
      <c r="A123" s="10"/>
      <c r="B123" s="10"/>
      <c r="C123" s="17" t="s">
        <v>325</v>
      </c>
      <c r="D123" s="8" t="s">
        <v>295</v>
      </c>
      <c r="E123" s="9" t="s">
        <v>26</v>
      </c>
      <c r="F123" s="8" t="s">
        <v>326</v>
      </c>
    </row>
    <row r="124" spans="1:6" s="11" customFormat="1" ht="24">
      <c r="A124" s="10"/>
      <c r="B124" s="10"/>
      <c r="C124" s="17" t="s">
        <v>323</v>
      </c>
      <c r="D124" s="8" t="s">
        <v>295</v>
      </c>
      <c r="E124" s="9" t="s">
        <v>32</v>
      </c>
      <c r="F124" s="8" t="s">
        <v>341</v>
      </c>
    </row>
    <row r="125" spans="1:6" s="11" customFormat="1" ht="24">
      <c r="A125" s="10"/>
      <c r="B125" s="10"/>
      <c r="C125" s="35" t="s">
        <v>333</v>
      </c>
      <c r="D125" s="36" t="s">
        <v>331</v>
      </c>
      <c r="E125" s="36" t="s">
        <v>26</v>
      </c>
      <c r="F125" s="36" t="s">
        <v>332</v>
      </c>
    </row>
    <row r="126" spans="1:6" s="11" customFormat="1" ht="15">
      <c r="A126" s="10"/>
      <c r="B126" s="10"/>
      <c r="C126" s="17" t="s">
        <v>287</v>
      </c>
      <c r="D126" s="8" t="s">
        <v>331</v>
      </c>
      <c r="E126" s="8" t="s">
        <v>311</v>
      </c>
      <c r="F126" s="8" t="s">
        <v>332</v>
      </c>
    </row>
    <row r="127" spans="1:6" s="11" customFormat="1" ht="24">
      <c r="A127" s="10" t="s">
        <v>69</v>
      </c>
      <c r="B127" s="10" t="s">
        <v>33</v>
      </c>
      <c r="C127" s="25" t="s">
        <v>292</v>
      </c>
      <c r="D127" s="21" t="s">
        <v>296</v>
      </c>
      <c r="E127" s="21" t="s">
        <v>26</v>
      </c>
      <c r="F127" s="21" t="s">
        <v>342</v>
      </c>
    </row>
    <row r="128" spans="1:6" s="11" customFormat="1" ht="15">
      <c r="A128" s="10" t="s">
        <v>68</v>
      </c>
      <c r="B128" s="10" t="s">
        <v>25</v>
      </c>
      <c r="C128" s="17" t="s">
        <v>287</v>
      </c>
      <c r="D128" s="8" t="s">
        <v>296</v>
      </c>
      <c r="E128" s="8" t="s">
        <v>311</v>
      </c>
      <c r="F128" s="8" t="s">
        <v>342</v>
      </c>
    </row>
    <row r="129" spans="1:6" s="11" customFormat="1" ht="15">
      <c r="A129" s="10" t="s">
        <v>68</v>
      </c>
      <c r="B129" s="10" t="s">
        <v>38</v>
      </c>
      <c r="C129" s="22" t="s">
        <v>303</v>
      </c>
      <c r="D129" s="24" t="s">
        <v>297</v>
      </c>
      <c r="E129" s="24" t="s">
        <v>26</v>
      </c>
      <c r="F129" s="21" t="s">
        <v>343</v>
      </c>
    </row>
    <row r="130" spans="1:6" s="11" customFormat="1" ht="16.5" customHeight="1" hidden="1">
      <c r="A130" s="10" t="s">
        <v>68</v>
      </c>
      <c r="B130" s="10" t="s">
        <v>33</v>
      </c>
      <c r="C130" s="17" t="s">
        <v>281</v>
      </c>
      <c r="D130" s="8" t="s">
        <v>106</v>
      </c>
      <c r="E130" s="8" t="s">
        <v>32</v>
      </c>
      <c r="F130" s="9"/>
    </row>
    <row r="131" spans="1:6" s="11" customFormat="1" ht="24">
      <c r="A131" s="10" t="s">
        <v>66</v>
      </c>
      <c r="B131" s="10" t="s">
        <v>25</v>
      </c>
      <c r="C131" s="17" t="s">
        <v>323</v>
      </c>
      <c r="D131" s="8" t="s">
        <v>297</v>
      </c>
      <c r="E131" s="8" t="s">
        <v>32</v>
      </c>
      <c r="F131" s="8" t="s">
        <v>343</v>
      </c>
    </row>
    <row r="132" spans="1:6" s="11" customFormat="1" ht="34.5" customHeight="1">
      <c r="A132" s="10" t="s">
        <v>66</v>
      </c>
      <c r="B132" s="10" t="s">
        <v>38</v>
      </c>
      <c r="C132" s="25" t="s">
        <v>282</v>
      </c>
      <c r="D132" s="21" t="s">
        <v>298</v>
      </c>
      <c r="E132" s="21" t="s">
        <v>26</v>
      </c>
      <c r="F132" s="21" t="s">
        <v>347</v>
      </c>
    </row>
    <row r="133" spans="1:6" s="11" customFormat="1" ht="15" hidden="1">
      <c r="A133" s="10" t="s">
        <v>67</v>
      </c>
      <c r="B133" s="10" t="s">
        <v>25</v>
      </c>
      <c r="C133" s="17"/>
      <c r="D133" s="8"/>
      <c r="E133" s="8"/>
      <c r="F133" s="9"/>
    </row>
    <row r="134" spans="1:6" s="11" customFormat="1" ht="15">
      <c r="A134" s="10"/>
      <c r="B134" s="10"/>
      <c r="C134" s="17" t="s">
        <v>56</v>
      </c>
      <c r="D134" s="8" t="s">
        <v>298</v>
      </c>
      <c r="E134" s="8" t="s">
        <v>312</v>
      </c>
      <c r="F134" s="8" t="s">
        <v>347</v>
      </c>
    </row>
    <row r="135" spans="1:6" s="11" customFormat="1" ht="60">
      <c r="A135" s="10"/>
      <c r="B135" s="10"/>
      <c r="C135" s="35" t="s">
        <v>344</v>
      </c>
      <c r="D135" s="36" t="s">
        <v>345</v>
      </c>
      <c r="E135" s="36" t="s">
        <v>26</v>
      </c>
      <c r="F135" s="36" t="s">
        <v>346</v>
      </c>
    </row>
    <row r="136" spans="1:6" s="11" customFormat="1" ht="15">
      <c r="A136" s="10"/>
      <c r="B136" s="10"/>
      <c r="C136" s="17" t="s">
        <v>348</v>
      </c>
      <c r="D136" s="8" t="s">
        <v>345</v>
      </c>
      <c r="E136" s="8" t="s">
        <v>312</v>
      </c>
      <c r="F136" s="8" t="s">
        <v>346</v>
      </c>
    </row>
    <row r="137" spans="1:6" s="11" customFormat="1" ht="24">
      <c r="A137" s="10" t="s">
        <v>67</v>
      </c>
      <c r="B137" s="10" t="s">
        <v>38</v>
      </c>
      <c r="C137" s="35" t="s">
        <v>365</v>
      </c>
      <c r="D137" s="36" t="s">
        <v>367</v>
      </c>
      <c r="E137" s="36" t="s">
        <v>26</v>
      </c>
      <c r="F137" s="36" t="s">
        <v>349</v>
      </c>
    </row>
    <row r="138" spans="1:6" s="11" customFormat="1" ht="39" customHeight="1">
      <c r="A138" s="10"/>
      <c r="B138" s="10"/>
      <c r="C138" s="17" t="s">
        <v>49</v>
      </c>
      <c r="D138" s="8" t="s">
        <v>367</v>
      </c>
      <c r="E138" s="8" t="s">
        <v>48</v>
      </c>
      <c r="F138" s="8" t="s">
        <v>349</v>
      </c>
    </row>
    <row r="139" spans="1:6" s="11" customFormat="1" ht="31.5" customHeight="1">
      <c r="A139" s="10" t="s">
        <v>65</v>
      </c>
      <c r="B139" s="10" t="s">
        <v>25</v>
      </c>
      <c r="C139" s="25" t="s">
        <v>280</v>
      </c>
      <c r="D139" s="21" t="s">
        <v>299</v>
      </c>
      <c r="E139" s="21" t="s">
        <v>26</v>
      </c>
      <c r="F139" s="21" t="s">
        <v>350</v>
      </c>
    </row>
    <row r="140" spans="1:6" s="11" customFormat="1" ht="36">
      <c r="A140" s="10" t="s">
        <v>65</v>
      </c>
      <c r="B140" s="10" t="s">
        <v>49</v>
      </c>
      <c r="C140" s="20" t="s">
        <v>307</v>
      </c>
      <c r="D140" s="8" t="s">
        <v>299</v>
      </c>
      <c r="E140" s="8" t="s">
        <v>26</v>
      </c>
      <c r="F140" s="8" t="s">
        <v>350</v>
      </c>
    </row>
    <row r="141" spans="1:6" s="11" customFormat="1" ht="60">
      <c r="A141" s="10"/>
      <c r="B141" s="10"/>
      <c r="C141" s="17" t="s">
        <v>38</v>
      </c>
      <c r="D141" s="8" t="s">
        <v>299</v>
      </c>
      <c r="E141" s="8" t="s">
        <v>37</v>
      </c>
      <c r="F141" s="8" t="s">
        <v>351</v>
      </c>
    </row>
    <row r="142" spans="1:6" s="11" customFormat="1" ht="24">
      <c r="A142" s="10"/>
      <c r="B142" s="10"/>
      <c r="C142" s="17" t="s">
        <v>323</v>
      </c>
      <c r="D142" s="8" t="s">
        <v>299</v>
      </c>
      <c r="E142" s="8" t="s">
        <v>32</v>
      </c>
      <c r="F142" s="8" t="s">
        <v>352</v>
      </c>
    </row>
    <row r="143" spans="1:6" s="11" customFormat="1" ht="15">
      <c r="A143" s="10"/>
      <c r="B143" s="10"/>
      <c r="C143" s="19" t="s">
        <v>288</v>
      </c>
      <c r="D143" s="21" t="s">
        <v>300</v>
      </c>
      <c r="E143" s="21" t="s">
        <v>26</v>
      </c>
      <c r="F143" s="21" t="s">
        <v>353</v>
      </c>
    </row>
    <row r="144" spans="1:6" s="11" customFormat="1" ht="23.25" customHeight="1">
      <c r="A144" s="10"/>
      <c r="B144" s="10"/>
      <c r="C144" s="20" t="s">
        <v>289</v>
      </c>
      <c r="D144" s="8" t="s">
        <v>300</v>
      </c>
      <c r="E144" s="8" t="s">
        <v>26</v>
      </c>
      <c r="F144" s="30" t="s">
        <v>353</v>
      </c>
    </row>
    <row r="145" spans="1:6" s="11" customFormat="1" ht="24" hidden="1">
      <c r="A145" s="10" t="s">
        <v>64</v>
      </c>
      <c r="B145" s="10" t="s">
        <v>56</v>
      </c>
      <c r="C145" s="17" t="s">
        <v>323</v>
      </c>
      <c r="D145" s="8" t="s">
        <v>300</v>
      </c>
      <c r="E145" s="8" t="s">
        <v>32</v>
      </c>
      <c r="F145" s="30" t="s">
        <v>327</v>
      </c>
    </row>
    <row r="146" spans="1:6" s="11" customFormat="1" ht="22.5" customHeight="1">
      <c r="A146" s="10"/>
      <c r="B146" s="10"/>
      <c r="C146" s="22" t="s">
        <v>290</v>
      </c>
      <c r="D146" s="21" t="s">
        <v>301</v>
      </c>
      <c r="E146" s="21" t="s">
        <v>26</v>
      </c>
      <c r="F146" s="39" t="s">
        <v>354</v>
      </c>
    </row>
    <row r="147" spans="1:6" s="11" customFormat="1" ht="72" hidden="1">
      <c r="A147" s="10"/>
      <c r="B147" s="10"/>
      <c r="C147" s="37" t="s">
        <v>334</v>
      </c>
      <c r="D147" s="38" t="s">
        <v>335</v>
      </c>
      <c r="E147" s="38" t="s">
        <v>26</v>
      </c>
      <c r="F147" s="40" t="s">
        <v>336</v>
      </c>
    </row>
    <row r="148" spans="1:6" s="11" customFormat="1" ht="24" hidden="1">
      <c r="A148" s="10"/>
      <c r="B148" s="10"/>
      <c r="C148" s="17" t="s">
        <v>323</v>
      </c>
      <c r="D148" s="38" t="s">
        <v>335</v>
      </c>
      <c r="E148" s="38" t="s">
        <v>32</v>
      </c>
      <c r="F148" s="41" t="s">
        <v>337</v>
      </c>
    </row>
    <row r="149" spans="1:6" s="11" customFormat="1" ht="0.75" customHeight="1" hidden="1">
      <c r="A149" s="10"/>
      <c r="B149" s="10"/>
      <c r="C149" s="20" t="s">
        <v>315</v>
      </c>
      <c r="D149" s="27" t="s">
        <v>301</v>
      </c>
      <c r="E149" s="28" t="s">
        <v>26</v>
      </c>
      <c r="F149" s="28" t="s">
        <v>330</v>
      </c>
    </row>
    <row r="150" spans="1:6" s="11" customFormat="1" ht="36" hidden="1">
      <c r="A150" s="10"/>
      <c r="B150" s="10"/>
      <c r="C150" s="20" t="s">
        <v>319</v>
      </c>
      <c r="D150" s="27" t="s">
        <v>318</v>
      </c>
      <c r="E150" s="28" t="s">
        <v>26</v>
      </c>
      <c r="F150" s="28"/>
    </row>
    <row r="151" spans="1:6" s="11" customFormat="1" ht="15" hidden="1">
      <c r="A151" s="10"/>
      <c r="B151" s="10"/>
      <c r="C151" s="20" t="s">
        <v>317</v>
      </c>
      <c r="D151" s="27" t="s">
        <v>318</v>
      </c>
      <c r="E151" s="27" t="s">
        <v>37</v>
      </c>
      <c r="F151" s="28"/>
    </row>
    <row r="152" spans="1:6" s="11" customFormat="1" ht="15" hidden="1">
      <c r="A152" s="10"/>
      <c r="B152" s="10"/>
      <c r="C152" s="20"/>
      <c r="D152" s="27"/>
      <c r="E152" s="28"/>
      <c r="F152" s="28"/>
    </row>
    <row r="153" spans="1:6" s="11" customFormat="1" ht="60">
      <c r="A153" s="10" t="s">
        <v>63</v>
      </c>
      <c r="B153" s="10" t="s">
        <v>25</v>
      </c>
      <c r="C153" s="17" t="s">
        <v>38</v>
      </c>
      <c r="D153" s="27" t="s">
        <v>301</v>
      </c>
      <c r="E153" s="27" t="s">
        <v>37</v>
      </c>
      <c r="F153" s="27" t="s">
        <v>355</v>
      </c>
    </row>
    <row r="154" spans="1:6" s="11" customFormat="1" ht="0.75" customHeight="1" hidden="1">
      <c r="A154" s="10"/>
      <c r="B154" s="10"/>
      <c r="C154" s="17" t="s">
        <v>38</v>
      </c>
      <c r="D154" s="27" t="s">
        <v>301</v>
      </c>
      <c r="E154" s="27" t="s">
        <v>37</v>
      </c>
      <c r="F154" s="27" t="s">
        <v>328</v>
      </c>
    </row>
    <row r="155" spans="1:6" s="11" customFormat="1" ht="24" hidden="1">
      <c r="A155" s="10"/>
      <c r="B155" s="10"/>
      <c r="C155" s="17" t="s">
        <v>323</v>
      </c>
      <c r="D155" s="27" t="s">
        <v>301</v>
      </c>
      <c r="E155" s="27" t="s">
        <v>32</v>
      </c>
      <c r="F155" s="27" t="s">
        <v>321</v>
      </c>
    </row>
    <row r="156" spans="1:6" s="11" customFormat="1" ht="27" customHeight="1">
      <c r="A156" s="10" t="s">
        <v>63</v>
      </c>
      <c r="B156" s="10" t="s">
        <v>33</v>
      </c>
      <c r="C156" s="17" t="s">
        <v>323</v>
      </c>
      <c r="D156" s="27" t="s">
        <v>301</v>
      </c>
      <c r="E156" s="27" t="s">
        <v>32</v>
      </c>
      <c r="F156" s="27" t="s">
        <v>356</v>
      </c>
    </row>
    <row r="157" spans="1:6" s="11" customFormat="1" ht="24" hidden="1">
      <c r="A157" s="10"/>
      <c r="B157" s="10"/>
      <c r="C157" s="17" t="s">
        <v>323</v>
      </c>
      <c r="D157" s="27" t="s">
        <v>308</v>
      </c>
      <c r="E157" s="27" t="s">
        <v>32</v>
      </c>
      <c r="F157" s="27" t="s">
        <v>329</v>
      </c>
    </row>
    <row r="158" spans="1:6" s="11" customFormat="1" ht="40.5" hidden="1">
      <c r="A158" s="10"/>
      <c r="B158" s="10"/>
      <c r="C158" s="29" t="s">
        <v>313</v>
      </c>
      <c r="D158" s="27" t="s">
        <v>314</v>
      </c>
      <c r="E158" s="27" t="s">
        <v>26</v>
      </c>
      <c r="F158" s="27" t="s">
        <v>302</v>
      </c>
    </row>
    <row r="159" spans="1:6" s="11" customFormat="1" ht="24" hidden="1">
      <c r="A159" s="10" t="s">
        <v>53</v>
      </c>
      <c r="B159" s="10" t="s">
        <v>25</v>
      </c>
      <c r="C159" s="17" t="s">
        <v>291</v>
      </c>
      <c r="D159" s="27" t="s">
        <v>309</v>
      </c>
      <c r="E159" s="27" t="s">
        <v>32</v>
      </c>
      <c r="F159" s="27" t="s">
        <v>302</v>
      </c>
    </row>
    <row r="160" spans="1:6" s="11" customFormat="1" ht="36" hidden="1">
      <c r="A160" s="10" t="s">
        <v>53</v>
      </c>
      <c r="B160" s="10" t="s">
        <v>38</v>
      </c>
      <c r="C160" s="18" t="s">
        <v>283</v>
      </c>
      <c r="D160" s="8" t="s">
        <v>88</v>
      </c>
      <c r="E160" s="8" t="s">
        <v>26</v>
      </c>
      <c r="F160" s="8" t="s">
        <v>284</v>
      </c>
    </row>
    <row r="161" spans="1:6" s="11" customFormat="1" ht="24" hidden="1">
      <c r="A161" s="10" t="s">
        <v>62</v>
      </c>
      <c r="B161" s="10" t="s">
        <v>25</v>
      </c>
      <c r="C161" s="17" t="s">
        <v>33</v>
      </c>
      <c r="D161" s="8" t="s">
        <v>88</v>
      </c>
      <c r="E161" s="8" t="s">
        <v>32</v>
      </c>
      <c r="F161" s="8" t="s">
        <v>284</v>
      </c>
    </row>
    <row r="162" spans="1:6" s="11" customFormat="1" ht="48" hidden="1">
      <c r="A162" s="10" t="s">
        <v>62</v>
      </c>
      <c r="B162" s="10" t="s">
        <v>33</v>
      </c>
      <c r="C162" s="18" t="s">
        <v>285</v>
      </c>
      <c r="D162" s="8" t="s">
        <v>82</v>
      </c>
      <c r="E162" s="8" t="s">
        <v>26</v>
      </c>
      <c r="F162" s="8" t="s">
        <v>286</v>
      </c>
    </row>
    <row r="163" spans="1:6" s="11" customFormat="1" ht="60" hidden="1">
      <c r="A163" s="10" t="s">
        <v>61</v>
      </c>
      <c r="B163" s="10" t="s">
        <v>25</v>
      </c>
      <c r="C163" s="17" t="s">
        <v>38</v>
      </c>
      <c r="D163" s="8" t="s">
        <v>82</v>
      </c>
      <c r="E163" s="9"/>
      <c r="F163" s="9"/>
    </row>
    <row r="164" spans="1:6" s="11" customFormat="1" ht="24" hidden="1">
      <c r="A164" s="10" t="s">
        <v>61</v>
      </c>
      <c r="B164" s="10" t="s">
        <v>33</v>
      </c>
      <c r="C164" s="17" t="s">
        <v>33</v>
      </c>
      <c r="D164" s="8" t="s">
        <v>82</v>
      </c>
      <c r="E164" s="8" t="s">
        <v>32</v>
      </c>
      <c r="F164" s="8" t="s">
        <v>286</v>
      </c>
    </row>
    <row r="165" spans="1:6" s="11" customFormat="1" ht="15" hidden="1">
      <c r="A165" s="10" t="s">
        <v>60</v>
      </c>
      <c r="B165" s="10" t="s">
        <v>25</v>
      </c>
      <c r="C165" s="17"/>
      <c r="D165" s="8"/>
      <c r="E165" s="9"/>
      <c r="F165" s="9"/>
    </row>
    <row r="166" spans="1:6" s="11" customFormat="1" ht="15" hidden="1">
      <c r="A166" s="10" t="s">
        <v>60</v>
      </c>
      <c r="B166" s="10" t="s">
        <v>33</v>
      </c>
      <c r="C166" s="17"/>
      <c r="D166" s="8"/>
      <c r="E166" s="9"/>
      <c r="F166" s="9"/>
    </row>
    <row r="167" spans="1:6" s="11" customFormat="1" ht="15" hidden="1">
      <c r="A167" s="10" t="s">
        <v>47</v>
      </c>
      <c r="B167" s="10" t="s">
        <v>25</v>
      </c>
      <c r="C167" s="17"/>
      <c r="D167" s="8"/>
      <c r="E167" s="9"/>
      <c r="F167" s="9"/>
    </row>
    <row r="168" spans="1:6" s="11" customFormat="1" ht="15" hidden="1">
      <c r="A168" s="10" t="s">
        <v>47</v>
      </c>
      <c r="B168" s="10" t="s">
        <v>49</v>
      </c>
      <c r="C168" s="17"/>
      <c r="D168" s="8"/>
      <c r="E168" s="9"/>
      <c r="F168" s="9"/>
    </row>
    <row r="169" spans="1:6" s="11" customFormat="1" ht="15" hidden="1">
      <c r="A169" s="10" t="s">
        <v>31</v>
      </c>
      <c r="B169" s="10" t="s">
        <v>25</v>
      </c>
      <c r="C169" s="17"/>
      <c r="D169" s="8"/>
      <c r="E169" s="9"/>
      <c r="F169" s="9"/>
    </row>
    <row r="170" spans="1:6" s="11" customFormat="1" ht="15" hidden="1">
      <c r="A170" s="10" t="s">
        <v>31</v>
      </c>
      <c r="B170" s="10" t="s">
        <v>33</v>
      </c>
      <c r="C170" s="17"/>
      <c r="D170" s="8"/>
      <c r="E170" s="9"/>
      <c r="F170" s="9"/>
    </row>
    <row r="171" spans="1:6" s="11" customFormat="1" ht="15" hidden="1">
      <c r="A171" s="10" t="s">
        <v>30</v>
      </c>
      <c r="B171" s="10" t="s">
        <v>25</v>
      </c>
      <c r="C171" s="17"/>
      <c r="D171" s="8"/>
      <c r="E171" s="9"/>
      <c r="F171" s="9"/>
    </row>
    <row r="172" spans="1:6" s="11" customFormat="1" ht="15" hidden="1">
      <c r="A172" s="10"/>
      <c r="B172" s="10"/>
      <c r="C172" s="17"/>
      <c r="D172" s="8"/>
      <c r="E172" s="9"/>
      <c r="F172" s="9"/>
    </row>
    <row r="173" spans="1:6" s="11" customFormat="1" ht="15" hidden="1">
      <c r="A173" s="10" t="s">
        <v>25</v>
      </c>
      <c r="B173" s="10" t="s">
        <v>25</v>
      </c>
      <c r="C173" s="17"/>
      <c r="D173" s="8"/>
      <c r="E173" s="8"/>
      <c r="F173" s="8"/>
    </row>
    <row r="174" spans="1:6" s="11" customFormat="1" ht="15" hidden="1">
      <c r="A174" s="10" t="s">
        <v>25</v>
      </c>
      <c r="B174" s="10" t="s">
        <v>33</v>
      </c>
      <c r="C174" s="17"/>
      <c r="D174" s="8"/>
      <c r="E174" s="9"/>
      <c r="F174" s="9"/>
    </row>
    <row r="175" spans="1:6" s="11" customFormat="1" ht="15" hidden="1">
      <c r="A175" s="10" t="s">
        <v>36</v>
      </c>
      <c r="B175" s="10" t="s">
        <v>25</v>
      </c>
      <c r="C175" s="17"/>
      <c r="D175" s="8"/>
      <c r="E175" s="9"/>
      <c r="F175" s="9"/>
    </row>
    <row r="176" spans="1:6" s="11" customFormat="1" ht="15" hidden="1">
      <c r="A176" s="10" t="s">
        <v>36</v>
      </c>
      <c r="B176" s="10" t="s">
        <v>38</v>
      </c>
      <c r="C176" s="17"/>
      <c r="D176" s="8"/>
      <c r="E176" s="9"/>
      <c r="F176" s="9"/>
    </row>
    <row r="177" spans="1:6" s="11" customFormat="1" ht="15" hidden="1">
      <c r="A177" s="10" t="s">
        <v>36</v>
      </c>
      <c r="B177" s="10" t="s">
        <v>33</v>
      </c>
      <c r="C177" s="17"/>
      <c r="D177" s="8"/>
      <c r="E177" s="8"/>
      <c r="F177" s="9"/>
    </row>
    <row r="178" spans="1:6" s="11" customFormat="1" ht="15" hidden="1">
      <c r="A178" s="10" t="s">
        <v>152</v>
      </c>
      <c r="B178" s="10" t="s">
        <v>25</v>
      </c>
      <c r="C178" s="17"/>
      <c r="D178" s="8"/>
      <c r="E178" s="8"/>
      <c r="F178" s="9"/>
    </row>
    <row r="179" spans="1:6" s="11" customFormat="1" ht="15" hidden="1">
      <c r="A179" s="10" t="s">
        <v>152</v>
      </c>
      <c r="B179" s="10" t="s">
        <v>49</v>
      </c>
      <c r="C179" s="17"/>
      <c r="D179" s="8"/>
      <c r="E179" s="8"/>
      <c r="F179" s="9"/>
    </row>
    <row r="180" spans="1:6" s="11" customFormat="1" ht="15" hidden="1">
      <c r="A180" s="10" t="s">
        <v>147</v>
      </c>
      <c r="B180" s="10" t="s">
        <v>25</v>
      </c>
      <c r="C180" s="17"/>
      <c r="D180" s="8"/>
      <c r="E180" s="9"/>
      <c r="F180" s="9"/>
    </row>
    <row r="181" spans="1:6" s="11" customFormat="1" ht="15" hidden="1">
      <c r="A181" s="10" t="s">
        <v>147</v>
      </c>
      <c r="B181" s="10" t="s">
        <v>33</v>
      </c>
      <c r="C181" s="17"/>
      <c r="D181" s="8"/>
      <c r="E181" s="9"/>
      <c r="F181" s="9"/>
    </row>
    <row r="182" spans="1:6" s="11" customFormat="1" ht="15" hidden="1">
      <c r="A182" s="10" t="s">
        <v>149</v>
      </c>
      <c r="B182" s="10" t="s">
        <v>25</v>
      </c>
      <c r="C182" s="17"/>
      <c r="D182" s="8"/>
      <c r="E182" s="9"/>
      <c r="F182" s="9"/>
    </row>
    <row r="183" spans="1:6" s="11" customFormat="1" ht="15" hidden="1">
      <c r="A183" s="10" t="s">
        <v>149</v>
      </c>
      <c r="B183" s="10" t="s">
        <v>33</v>
      </c>
      <c r="C183" s="17"/>
      <c r="D183" s="8"/>
      <c r="E183" s="9"/>
      <c r="F183" s="9"/>
    </row>
    <row r="184" spans="1:6" s="11" customFormat="1" ht="15" hidden="1">
      <c r="A184" s="10" t="s">
        <v>128</v>
      </c>
      <c r="B184" s="10" t="s">
        <v>25</v>
      </c>
      <c r="C184" s="17"/>
      <c r="D184" s="8"/>
      <c r="E184" s="9"/>
      <c r="F184" s="9"/>
    </row>
    <row r="185" spans="1:6" s="11" customFormat="1" ht="15" hidden="1">
      <c r="A185" s="10" t="s">
        <v>128</v>
      </c>
      <c r="B185" s="10" t="s">
        <v>38</v>
      </c>
      <c r="C185" s="17"/>
      <c r="D185" s="8"/>
      <c r="E185" s="9"/>
      <c r="F185" s="9"/>
    </row>
    <row r="186" spans="1:6" s="11" customFormat="1" ht="15" hidden="1">
      <c r="A186" s="10" t="s">
        <v>128</v>
      </c>
      <c r="B186" s="10" t="s">
        <v>33</v>
      </c>
      <c r="C186" s="17"/>
      <c r="D186" s="8"/>
      <c r="E186" s="9"/>
      <c r="F186" s="9"/>
    </row>
    <row r="187" spans="1:6" s="11" customFormat="1" ht="15" hidden="1">
      <c r="A187" s="10" t="s">
        <v>131</v>
      </c>
      <c r="B187" s="10" t="s">
        <v>25</v>
      </c>
      <c r="C187" s="17"/>
      <c r="D187" s="8"/>
      <c r="E187" s="9"/>
      <c r="F187" s="9"/>
    </row>
    <row r="188" spans="1:6" s="11" customFormat="1" ht="15" hidden="1">
      <c r="A188" s="10" t="s">
        <v>131</v>
      </c>
      <c r="B188" s="10" t="s">
        <v>33</v>
      </c>
      <c r="C188" s="17"/>
      <c r="D188" s="8"/>
      <c r="E188" s="9"/>
      <c r="F188" s="9"/>
    </row>
    <row r="189" spans="1:6" s="11" customFormat="1" ht="15" hidden="1">
      <c r="A189" s="10" t="s">
        <v>132</v>
      </c>
      <c r="B189" s="10" t="s">
        <v>25</v>
      </c>
      <c r="C189" s="17"/>
      <c r="D189" s="8"/>
      <c r="E189" s="9"/>
      <c r="F189" s="9"/>
    </row>
    <row r="190" spans="1:6" s="11" customFormat="1" ht="15" hidden="1">
      <c r="A190" s="10" t="s">
        <v>132</v>
      </c>
      <c r="B190" s="10" t="s">
        <v>38</v>
      </c>
      <c r="C190" s="17"/>
      <c r="D190" s="8"/>
      <c r="E190" s="9"/>
      <c r="F190" s="9"/>
    </row>
    <row r="191" spans="1:6" s="11" customFormat="1" ht="15" hidden="1">
      <c r="A191" s="10" t="s">
        <v>132</v>
      </c>
      <c r="B191" s="10" t="s">
        <v>33</v>
      </c>
      <c r="C191" s="17"/>
      <c r="D191" s="8"/>
      <c r="E191" s="9"/>
      <c r="F191" s="9"/>
    </row>
    <row r="192" spans="1:6" s="11" customFormat="1" ht="15" hidden="1">
      <c r="A192" s="10" t="s">
        <v>144</v>
      </c>
      <c r="B192" s="10" t="s">
        <v>25</v>
      </c>
      <c r="C192" s="17"/>
      <c r="D192" s="8"/>
      <c r="E192" s="9"/>
      <c r="F192" s="9"/>
    </row>
    <row r="193" spans="1:6" s="11" customFormat="1" ht="15" hidden="1">
      <c r="A193" s="10" t="s">
        <v>144</v>
      </c>
      <c r="B193" s="10" t="s">
        <v>49</v>
      </c>
      <c r="C193" s="17"/>
      <c r="D193" s="8"/>
      <c r="E193" s="9"/>
      <c r="F193" s="9"/>
    </row>
    <row r="194" spans="1:6" s="11" customFormat="1" ht="15" hidden="1">
      <c r="A194" s="10" t="s">
        <v>143</v>
      </c>
      <c r="B194" s="10" t="s">
        <v>25</v>
      </c>
      <c r="C194" s="17"/>
      <c r="D194" s="8"/>
      <c r="E194" s="9"/>
      <c r="F194" s="9"/>
    </row>
    <row r="195" spans="1:6" s="11" customFormat="1" ht="15" hidden="1">
      <c r="A195" s="10" t="s">
        <v>143</v>
      </c>
      <c r="B195" s="10" t="s">
        <v>38</v>
      </c>
      <c r="C195" s="17"/>
      <c r="D195" s="8"/>
      <c r="E195" s="9"/>
      <c r="F195" s="9"/>
    </row>
    <row r="196" spans="1:6" s="11" customFormat="1" ht="15" hidden="1">
      <c r="A196" s="10" t="s">
        <v>143</v>
      </c>
      <c r="B196" s="10" t="s">
        <v>33</v>
      </c>
      <c r="C196" s="17"/>
      <c r="D196" s="8"/>
      <c r="E196" s="9"/>
      <c r="F196" s="9"/>
    </row>
    <row r="197" spans="1:6" s="11" customFormat="1" ht="15" hidden="1">
      <c r="A197" s="10" t="s">
        <v>143</v>
      </c>
      <c r="B197" s="10" t="s">
        <v>49</v>
      </c>
      <c r="C197" s="17"/>
      <c r="D197" s="8"/>
      <c r="E197" s="9"/>
      <c r="F197" s="9"/>
    </row>
    <row r="198" spans="1:6" s="11" customFormat="1" ht="15" hidden="1">
      <c r="A198" s="10" t="s">
        <v>140</v>
      </c>
      <c r="B198" s="10" t="s">
        <v>25</v>
      </c>
      <c r="C198" s="17"/>
      <c r="D198" s="8"/>
      <c r="E198" s="9"/>
      <c r="F198" s="9"/>
    </row>
    <row r="199" spans="1:6" s="11" customFormat="1" ht="15" hidden="1">
      <c r="A199" s="10" t="s">
        <v>140</v>
      </c>
      <c r="B199" s="10" t="s">
        <v>49</v>
      </c>
      <c r="C199" s="17"/>
      <c r="D199" s="8"/>
      <c r="E199" s="9"/>
      <c r="F199" s="9"/>
    </row>
    <row r="200" spans="1:6" s="11" customFormat="1" ht="15" hidden="1">
      <c r="A200" s="10" t="s">
        <v>142</v>
      </c>
      <c r="B200" s="10" t="s">
        <v>25</v>
      </c>
      <c r="C200" s="17"/>
      <c r="D200" s="8"/>
      <c r="E200" s="9"/>
      <c r="F200" s="9"/>
    </row>
    <row r="201" spans="1:6" s="11" customFormat="1" ht="15" hidden="1">
      <c r="A201" s="10" t="s">
        <v>142</v>
      </c>
      <c r="B201" s="10" t="s">
        <v>49</v>
      </c>
      <c r="C201" s="17"/>
      <c r="D201" s="8"/>
      <c r="E201" s="9"/>
      <c r="F201" s="9"/>
    </row>
    <row r="202" spans="1:6" s="11" customFormat="1" ht="15" hidden="1">
      <c r="A202" s="10"/>
      <c r="B202" s="10"/>
      <c r="C202" s="17"/>
      <c r="D202" s="8"/>
      <c r="E202" s="9"/>
      <c r="F202" s="9"/>
    </row>
    <row r="203" spans="1:6" s="11" customFormat="1" ht="15" hidden="1">
      <c r="A203" s="10" t="s">
        <v>58</v>
      </c>
      <c r="B203" s="10" t="s">
        <v>25</v>
      </c>
      <c r="C203" s="18"/>
      <c r="D203" s="15"/>
      <c r="E203" s="15"/>
      <c r="F203" s="15"/>
    </row>
    <row r="204" spans="1:6" s="11" customFormat="1" ht="15" hidden="1">
      <c r="A204" s="10" t="s">
        <v>58</v>
      </c>
      <c r="B204" s="10" t="s">
        <v>38</v>
      </c>
      <c r="C204" s="17"/>
      <c r="D204" s="8"/>
      <c r="E204" s="9"/>
      <c r="F204" s="9"/>
    </row>
    <row r="205" spans="1:6" s="11" customFormat="1" ht="15" hidden="1">
      <c r="A205" s="10" t="s">
        <v>58</v>
      </c>
      <c r="B205" s="10" t="s">
        <v>33</v>
      </c>
      <c r="C205" s="17"/>
      <c r="D205" s="8"/>
      <c r="E205" s="9"/>
      <c r="F205" s="9"/>
    </row>
    <row r="206" spans="1:6" s="11" customFormat="1" ht="15" hidden="1">
      <c r="A206" s="10" t="s">
        <v>58</v>
      </c>
      <c r="B206" s="10" t="s">
        <v>59</v>
      </c>
      <c r="C206" s="17"/>
      <c r="D206" s="8"/>
      <c r="E206" s="9"/>
      <c r="F206" s="9"/>
    </row>
    <row r="207" spans="1:6" s="11" customFormat="1" ht="15" hidden="1">
      <c r="A207" s="10" t="s">
        <v>57</v>
      </c>
      <c r="B207" s="10" t="s">
        <v>25</v>
      </c>
      <c r="C207" s="17"/>
      <c r="D207" s="8"/>
      <c r="E207" s="9"/>
      <c r="F207" s="9"/>
    </row>
    <row r="208" spans="1:6" s="11" customFormat="1" ht="15" hidden="1">
      <c r="A208" s="10" t="s">
        <v>57</v>
      </c>
      <c r="B208" s="10" t="s">
        <v>56</v>
      </c>
      <c r="C208" s="17"/>
      <c r="D208" s="8"/>
      <c r="E208" s="9"/>
      <c r="F208" s="9"/>
    </row>
    <row r="209" spans="1:6" s="11" customFormat="1" ht="15" hidden="1">
      <c r="A209" s="10" t="s">
        <v>55</v>
      </c>
      <c r="B209" s="10" t="s">
        <v>25</v>
      </c>
      <c r="C209" s="17"/>
      <c r="D209" s="8"/>
      <c r="E209" s="9"/>
      <c r="F209" s="9"/>
    </row>
    <row r="210" spans="1:6" s="11" customFormat="1" ht="15" hidden="1">
      <c r="A210" s="10" t="s">
        <v>55</v>
      </c>
      <c r="B210" s="10" t="s">
        <v>56</v>
      </c>
      <c r="C210" s="17"/>
      <c r="D210" s="8"/>
      <c r="E210" s="9"/>
      <c r="F210" s="9"/>
    </row>
    <row r="211" spans="1:6" s="11" customFormat="1" ht="15" hidden="1">
      <c r="A211" s="10" t="s">
        <v>148</v>
      </c>
      <c r="B211" s="10" t="s">
        <v>25</v>
      </c>
      <c r="C211" s="17"/>
      <c r="D211" s="8"/>
      <c r="E211" s="9"/>
      <c r="F211" s="9"/>
    </row>
    <row r="212" spans="1:6" s="11" customFormat="1" ht="15" hidden="1">
      <c r="A212" s="10" t="s">
        <v>148</v>
      </c>
      <c r="B212" s="10" t="s">
        <v>33</v>
      </c>
      <c r="C212" s="17"/>
      <c r="D212" s="8"/>
      <c r="E212" s="9"/>
      <c r="F212" s="9"/>
    </row>
    <row r="213" spans="1:6" s="11" customFormat="1" ht="15" hidden="1">
      <c r="A213" s="10" t="s">
        <v>135</v>
      </c>
      <c r="B213" s="10" t="s">
        <v>25</v>
      </c>
      <c r="C213" s="17"/>
      <c r="D213" s="8"/>
      <c r="E213" s="9"/>
      <c r="F213" s="9"/>
    </row>
    <row r="214" spans="1:6" s="11" customFormat="1" ht="15" hidden="1">
      <c r="A214" s="10" t="s">
        <v>135</v>
      </c>
      <c r="B214" s="10" t="s">
        <v>56</v>
      </c>
      <c r="C214" s="17"/>
      <c r="D214" s="8"/>
      <c r="E214" s="9"/>
      <c r="F214" s="9"/>
    </row>
    <row r="215" spans="1:6" s="11" customFormat="1" ht="15" hidden="1">
      <c r="A215" s="10" t="s">
        <v>155</v>
      </c>
      <c r="B215" s="10" t="s">
        <v>25</v>
      </c>
      <c r="C215" s="17"/>
      <c r="D215" s="8"/>
      <c r="E215" s="9"/>
      <c r="F215" s="9"/>
    </row>
    <row r="216" spans="1:6" s="11" customFormat="1" ht="15" hidden="1">
      <c r="A216" s="10" t="s">
        <v>155</v>
      </c>
      <c r="B216" s="10" t="s">
        <v>56</v>
      </c>
      <c r="C216" s="17"/>
      <c r="D216" s="8"/>
      <c r="E216" s="9"/>
      <c r="F216" s="9"/>
    </row>
    <row r="217" spans="1:6" s="11" customFormat="1" ht="15" hidden="1">
      <c r="A217" s="10"/>
      <c r="B217" s="10"/>
      <c r="C217" s="17"/>
      <c r="D217" s="8"/>
      <c r="E217" s="9"/>
      <c r="F217" s="9"/>
    </row>
    <row r="218" spans="1:6" s="11" customFormat="1" ht="15" hidden="1">
      <c r="A218" s="10" t="s">
        <v>127</v>
      </c>
      <c r="B218" s="10" t="s">
        <v>25</v>
      </c>
      <c r="C218" s="18"/>
      <c r="D218" s="15"/>
      <c r="E218" s="15"/>
      <c r="F218" s="15"/>
    </row>
    <row r="219" spans="1:6" s="11" customFormat="1" ht="15" hidden="1">
      <c r="A219" s="10" t="s">
        <v>127</v>
      </c>
      <c r="B219" s="10" t="s">
        <v>38</v>
      </c>
      <c r="C219" s="17"/>
      <c r="D219" s="8"/>
      <c r="E219" s="9"/>
      <c r="F219" s="9"/>
    </row>
    <row r="220" spans="1:6" s="11" customFormat="1" ht="15" hidden="1">
      <c r="A220" s="10" t="s">
        <v>127</v>
      </c>
      <c r="B220" s="10" t="s">
        <v>33</v>
      </c>
      <c r="C220" s="17"/>
      <c r="D220" s="8"/>
      <c r="E220" s="9"/>
      <c r="F220" s="9"/>
    </row>
    <row r="221" spans="1:6" s="11" customFormat="1" ht="15" hidden="1">
      <c r="A221" s="10" t="s">
        <v>127</v>
      </c>
      <c r="B221" s="10" t="s">
        <v>49</v>
      </c>
      <c r="C221" s="17"/>
      <c r="D221" s="8"/>
      <c r="E221" s="9"/>
      <c r="F221" s="9"/>
    </row>
    <row r="222" spans="1:6" s="11" customFormat="1" ht="15" hidden="1">
      <c r="A222" s="10" t="s">
        <v>160</v>
      </c>
      <c r="B222" s="10" t="s">
        <v>25</v>
      </c>
      <c r="C222" s="17"/>
      <c r="D222" s="8"/>
      <c r="E222" s="9"/>
      <c r="F222" s="9"/>
    </row>
    <row r="223" spans="1:6" s="11" customFormat="1" ht="15" hidden="1">
      <c r="A223" s="10" t="s">
        <v>160</v>
      </c>
      <c r="B223" s="10" t="s">
        <v>49</v>
      </c>
      <c r="C223" s="17"/>
      <c r="D223" s="8"/>
      <c r="E223" s="9"/>
      <c r="F223" s="9"/>
    </row>
    <row r="224" spans="1:6" s="11" customFormat="1" ht="15" hidden="1">
      <c r="A224" s="10" t="s">
        <v>159</v>
      </c>
      <c r="B224" s="10" t="s">
        <v>25</v>
      </c>
      <c r="C224" s="17"/>
      <c r="D224" s="8"/>
      <c r="E224" s="9"/>
      <c r="F224" s="9"/>
    </row>
    <row r="225" spans="1:6" s="11" customFormat="1" ht="15" hidden="1">
      <c r="A225" s="10" t="s">
        <v>159</v>
      </c>
      <c r="B225" s="10" t="s">
        <v>49</v>
      </c>
      <c r="C225" s="17"/>
      <c r="D225" s="8"/>
      <c r="E225" s="9"/>
      <c r="F225" s="9"/>
    </row>
    <row r="226" spans="1:6" s="11" customFormat="1" ht="15" hidden="1">
      <c r="A226" s="10" t="s">
        <v>158</v>
      </c>
      <c r="B226" s="10" t="s">
        <v>25</v>
      </c>
      <c r="C226" s="17"/>
      <c r="D226" s="8"/>
      <c r="E226" s="9"/>
      <c r="F226" s="9"/>
    </row>
    <row r="227" spans="1:6" s="11" customFormat="1" ht="15" hidden="1">
      <c r="A227" s="10" t="s">
        <v>158</v>
      </c>
      <c r="B227" s="10" t="s">
        <v>49</v>
      </c>
      <c r="C227" s="17"/>
      <c r="D227" s="8"/>
      <c r="E227" s="9"/>
      <c r="F227" s="9"/>
    </row>
    <row r="228" spans="1:6" s="11" customFormat="1" ht="15" hidden="1">
      <c r="A228" s="10" t="s">
        <v>157</v>
      </c>
      <c r="B228" s="10" t="s">
        <v>25</v>
      </c>
      <c r="C228" s="17"/>
      <c r="D228" s="8"/>
      <c r="E228" s="9"/>
      <c r="F228" s="9"/>
    </row>
    <row r="229" spans="1:6" s="11" customFormat="1" ht="15" hidden="1">
      <c r="A229" s="10" t="s">
        <v>157</v>
      </c>
      <c r="B229" s="10" t="s">
        <v>49</v>
      </c>
      <c r="C229" s="17"/>
      <c r="D229" s="8"/>
      <c r="E229" s="9"/>
      <c r="F229" s="9"/>
    </row>
    <row r="230" spans="1:6" s="11" customFormat="1" ht="15" hidden="1">
      <c r="A230" s="10" t="s">
        <v>156</v>
      </c>
      <c r="B230" s="10" t="s">
        <v>25</v>
      </c>
      <c r="C230" s="17"/>
      <c r="D230" s="8"/>
      <c r="E230" s="9"/>
      <c r="F230" s="9"/>
    </row>
    <row r="231" spans="1:6" s="11" customFormat="1" ht="15" hidden="1">
      <c r="A231" s="10" t="s">
        <v>156</v>
      </c>
      <c r="B231" s="10" t="s">
        <v>49</v>
      </c>
      <c r="C231" s="17"/>
      <c r="D231" s="8"/>
      <c r="E231" s="9"/>
      <c r="F231" s="9"/>
    </row>
    <row r="232" spans="1:6" s="11" customFormat="1" ht="15" hidden="1">
      <c r="A232" s="10"/>
      <c r="B232" s="10"/>
      <c r="C232" s="17"/>
      <c r="D232" s="8"/>
      <c r="E232" s="9"/>
      <c r="F232" s="9"/>
    </row>
    <row r="233" spans="1:6" s="11" customFormat="1" ht="15" hidden="1">
      <c r="A233" s="10" t="s">
        <v>25</v>
      </c>
      <c r="B233" s="10" t="s">
        <v>25</v>
      </c>
      <c r="C233" s="18"/>
      <c r="D233" s="15"/>
      <c r="E233" s="15"/>
      <c r="F233" s="15"/>
    </row>
    <row r="234" spans="1:6" s="11" customFormat="1" ht="15" hidden="1">
      <c r="A234" s="10" t="s">
        <v>25</v>
      </c>
      <c r="B234" s="10" t="s">
        <v>54</v>
      </c>
      <c r="C234" s="17"/>
      <c r="D234" s="8"/>
      <c r="E234" s="9"/>
      <c r="F234" s="9"/>
    </row>
    <row r="235" spans="1:6" s="11" customFormat="1" ht="15" hidden="1">
      <c r="A235" s="10"/>
      <c r="B235" s="10"/>
      <c r="C235" s="17"/>
      <c r="D235" s="8"/>
      <c r="E235" s="9"/>
      <c r="F235" s="9"/>
    </row>
    <row r="236" spans="1:6" s="11" customFormat="1" ht="15" hidden="1">
      <c r="A236" s="10" t="s">
        <v>52</v>
      </c>
      <c r="B236" s="10" t="s">
        <v>25</v>
      </c>
      <c r="C236" s="18"/>
      <c r="D236" s="15"/>
      <c r="E236" s="15"/>
      <c r="F236" s="15"/>
    </row>
    <row r="237" spans="1:6" s="11" customFormat="1" ht="15" hidden="1">
      <c r="A237" s="10" t="s">
        <v>52</v>
      </c>
      <c r="B237" s="10" t="s">
        <v>38</v>
      </c>
      <c r="C237" s="17"/>
      <c r="D237" s="8"/>
      <c r="E237" s="9"/>
      <c r="F237" s="9"/>
    </row>
    <row r="238" spans="1:6" s="11" customFormat="1" ht="15" hidden="1">
      <c r="A238" s="10" t="s">
        <v>51</v>
      </c>
      <c r="B238" s="10" t="s">
        <v>25</v>
      </c>
      <c r="C238" s="17"/>
      <c r="D238" s="8"/>
      <c r="E238" s="9"/>
      <c r="F238" s="9"/>
    </row>
    <row r="239" spans="1:6" s="11" customFormat="1" ht="15" hidden="1">
      <c r="A239" s="10" t="s">
        <v>51</v>
      </c>
      <c r="B239" s="10" t="s">
        <v>38</v>
      </c>
      <c r="C239" s="17"/>
      <c r="D239" s="8"/>
      <c r="E239" s="9"/>
      <c r="F239" s="9"/>
    </row>
    <row r="240" spans="1:6" s="11" customFormat="1" ht="15" hidden="1">
      <c r="A240" s="10" t="s">
        <v>50</v>
      </c>
      <c r="B240" s="10" t="s">
        <v>25</v>
      </c>
      <c r="C240" s="17"/>
      <c r="D240" s="8"/>
      <c r="E240" s="9"/>
      <c r="F240" s="9"/>
    </row>
    <row r="241" spans="1:6" s="11" customFormat="1" ht="15" hidden="1">
      <c r="A241" s="10" t="s">
        <v>50</v>
      </c>
      <c r="B241" s="10" t="s">
        <v>38</v>
      </c>
      <c r="C241" s="17"/>
      <c r="D241" s="8"/>
      <c r="E241" s="9"/>
      <c r="F241" s="9"/>
    </row>
    <row r="242" spans="1:6" s="11" customFormat="1" ht="15" hidden="1">
      <c r="A242" s="10" t="s">
        <v>50</v>
      </c>
      <c r="B242" s="10" t="s">
        <v>33</v>
      </c>
      <c r="C242" s="17"/>
      <c r="D242" s="8"/>
      <c r="E242" s="9"/>
      <c r="F242" s="9"/>
    </row>
    <row r="243" spans="1:6" s="11" customFormat="1" ht="15" hidden="1">
      <c r="A243" s="10" t="s">
        <v>118</v>
      </c>
      <c r="B243" s="10" t="s">
        <v>25</v>
      </c>
      <c r="C243" s="17"/>
      <c r="D243" s="8"/>
      <c r="E243" s="9"/>
      <c r="F243" s="9"/>
    </row>
    <row r="244" spans="1:6" s="11" customFormat="1" ht="0.75" customHeight="1">
      <c r="A244" s="10" t="s">
        <v>118</v>
      </c>
      <c r="B244" s="10" t="s">
        <v>38</v>
      </c>
      <c r="C244" s="17"/>
      <c r="D244" s="8"/>
      <c r="E244" s="9"/>
      <c r="F244" s="9"/>
    </row>
    <row r="245" spans="1:6" s="11" customFormat="1" ht="75" customHeight="1">
      <c r="A245" s="10"/>
      <c r="B245" s="10"/>
      <c r="C245" s="35" t="s">
        <v>357</v>
      </c>
      <c r="D245" s="36" t="s">
        <v>358</v>
      </c>
      <c r="E245" s="36" t="s">
        <v>26</v>
      </c>
      <c r="F245" s="36" t="s">
        <v>359</v>
      </c>
    </row>
    <row r="246" spans="3:6" ht="24">
      <c r="C246" s="17" t="s">
        <v>360</v>
      </c>
      <c r="D246" s="8" t="s">
        <v>361</v>
      </c>
      <c r="E246" s="8" t="s">
        <v>362</v>
      </c>
      <c r="F246" s="8" t="s">
        <v>359</v>
      </c>
    </row>
    <row r="247" spans="3:6" ht="15">
      <c r="C247" s="42"/>
      <c r="D247" s="43"/>
      <c r="E247" s="44"/>
      <c r="F247" s="44"/>
    </row>
  </sheetData>
  <sheetProtection/>
  <mergeCells count="4">
    <mergeCell ref="C5:F5"/>
    <mergeCell ref="C6:F6"/>
    <mergeCell ref="D1:F1"/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Лист1!#REF!</f>
        <v>#REF!</v>
      </c>
    </row>
    <row r="5" ht="15">
      <c r="B5" s="2">
        <v>1.06</v>
      </c>
    </row>
    <row r="6" ht="15">
      <c r="B6" s="2" t="s">
        <v>22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24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23</v>
      </c>
    </row>
    <row r="18" spans="1:12" ht="15">
      <c r="A18" s="2" t="e">
        <f>Лист1!#REF!</f>
        <v>#REF!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e">
        <f>Лист1!#REF!</f>
        <v>#REF!</v>
      </c>
      <c r="B19" s="2" t="s">
        <v>0</v>
      </c>
      <c r="C19" s="2">
        <v>2</v>
      </c>
      <c r="D19" s="1" t="s">
        <v>16</v>
      </c>
      <c r="E19" s="1" t="s">
        <v>17</v>
      </c>
      <c r="F19" s="1" t="s">
        <v>19</v>
      </c>
      <c r="G19" s="1" t="s">
        <v>20</v>
      </c>
      <c r="H19" s="1" t="s">
        <v>4</v>
      </c>
      <c r="I19" s="1" t="s">
        <v>7</v>
      </c>
    </row>
    <row r="20" spans="3:12" ht="15">
      <c r="C20" s="1">
        <v>0.7055475115776062</v>
      </c>
      <c r="D20" s="1" t="s">
        <v>16</v>
      </c>
      <c r="E20" s="1" t="s">
        <v>17</v>
      </c>
      <c r="F20" s="1" t="s">
        <v>19</v>
      </c>
      <c r="G20" s="1" t="s">
        <v>20</v>
      </c>
      <c r="H20" s="1" t="s">
        <v>3</v>
      </c>
      <c r="I20" s="1" t="s">
        <v>6</v>
      </c>
      <c r="J20" s="1" t="s">
        <v>8</v>
      </c>
      <c r="K20" s="1" t="s">
        <v>18</v>
      </c>
      <c r="L20" s="1" t="s">
        <v>21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_XLL.OFFICECOMCLIENT.APPLICATION.COLUMNLINK(Лист1!D:D)</f>
        <v>#NAME?</v>
      </c>
      <c r="E21" s="2" t="e">
        <f>_XLL.OFFICECOMCLIENT.APPLICATION.COLUMNLINK(Лист1!A:A)</f>
        <v>#NAME?</v>
      </c>
      <c r="F21" s="2" t="e">
        <f>_XLL.OFFICECOMCLIENT.APPLICATION.COLUMNLINK(Лист1!E:E)</f>
        <v>#NAME?</v>
      </c>
      <c r="G21" s="2" t="e">
        <f>_XLL.OFFICECOMCLIENT.APPLICATION.COLUMNLINK(Лист1!B:B)</f>
        <v>#NAME?</v>
      </c>
      <c r="H21" s="2" t="e">
        <f>_XLL.OFFICECOMCLIENT.APPLICATION.COLUMNLINK(Лист1!F:F)</f>
        <v>#NAME?</v>
      </c>
      <c r="I21" s="2" t="e">
        <f>_XLL.OFFICECOMCLIENT.APPLICATION.COLUMNLINK(Лист1!C:C)</f>
        <v>#NAME?</v>
      </c>
    </row>
    <row r="22" spans="3:12" ht="15">
      <c r="C22" s="2" t="e">
        <f>_XLL.OFFICECOMCLIENT.APPLICATION.ROWLINK(Лист1!$10:$10)</f>
        <v>#NAME?</v>
      </c>
      <c r="J22" s="1">
        <v>1</v>
      </c>
      <c r="K22" s="1" t="s">
        <v>25</v>
      </c>
      <c r="L22" s="1" t="s">
        <v>25</v>
      </c>
    </row>
    <row r="23" spans="3:12" ht="15">
      <c r="C23" s="2" t="e">
        <f>_XLL.OFFICECOMCLIENT.APPLICATION.ROWLINK(Лист1!#REF!)</f>
        <v>#NAME?</v>
      </c>
      <c r="J23" s="1">
        <v>198</v>
      </c>
      <c r="K23" s="1" t="s">
        <v>161</v>
      </c>
      <c r="L23" s="1" t="s">
        <v>25</v>
      </c>
    </row>
    <row r="24" spans="3:12" ht="15">
      <c r="C24" s="2" t="e">
        <f>_XLL.OFFICECOMCLIENT.APPLICATION.ROWLINK(Лист1!#REF!)</f>
        <v>#NAME?</v>
      </c>
      <c r="J24" s="1">
        <v>199</v>
      </c>
      <c r="K24" s="1" t="s">
        <v>162</v>
      </c>
      <c r="L24" s="1" t="s">
        <v>25</v>
      </c>
    </row>
    <row r="25" spans="3:12" ht="15">
      <c r="C25" s="2" t="e">
        <f>_XLL.OFFICECOMCLIENT.APPLICATION.ROWLINK(Лист1!#REF!)</f>
        <v>#NAME?</v>
      </c>
      <c r="J25" s="1">
        <v>204</v>
      </c>
      <c r="K25" s="1" t="s">
        <v>163</v>
      </c>
      <c r="L25" s="1" t="s">
        <v>25</v>
      </c>
    </row>
    <row r="26" spans="3:12" ht="15">
      <c r="C26" s="2" t="e">
        <f>_XLL.OFFICECOMCLIENT.APPLICATION.ROWLINK(Лист1!$69:$69)</f>
        <v>#NAME?</v>
      </c>
      <c r="J26" s="1">
        <v>57</v>
      </c>
      <c r="K26" s="1" t="s">
        <v>164</v>
      </c>
      <c r="L26" s="1" t="s">
        <v>25</v>
      </c>
    </row>
    <row r="27" spans="3:12" ht="15">
      <c r="C27" s="2" t="e">
        <f>_XLL.OFFICECOMCLIENT.APPLICATION.ROWLINK(Лист1!$171:$171)</f>
        <v>#NAME?</v>
      </c>
      <c r="J27" s="1">
        <v>129</v>
      </c>
      <c r="K27" s="1" t="s">
        <v>165</v>
      </c>
      <c r="L27" s="1" t="s">
        <v>25</v>
      </c>
    </row>
    <row r="28" spans="3:12" ht="15">
      <c r="C28" s="2" t="e">
        <f>_XLL.OFFICECOMCLIENT.APPLICATION.ROWLINK(Лист1!$169:$169)</f>
        <v>#NAME?</v>
      </c>
      <c r="J28" s="1">
        <v>127</v>
      </c>
      <c r="K28" s="1" t="s">
        <v>166</v>
      </c>
      <c r="L28" s="1" t="s">
        <v>25</v>
      </c>
    </row>
    <row r="29" spans="3:12" ht="15">
      <c r="C29" s="2" t="e">
        <f>_XLL.OFFICECOMCLIENT.APPLICATION.ROWLINK(Лист1!$170:$170)</f>
        <v>#NAME?</v>
      </c>
      <c r="J29" s="1">
        <v>128</v>
      </c>
      <c r="K29" s="1" t="s">
        <v>166</v>
      </c>
      <c r="L29" s="1" t="s">
        <v>167</v>
      </c>
    </row>
    <row r="30" spans="3:12" ht="15">
      <c r="C30" s="2" t="e">
        <f>_XLL.OFFICECOMCLIENT.APPLICATION.ROWLINK(Лист1!$67:$67)</f>
        <v>#NAME?</v>
      </c>
      <c r="J30" s="1">
        <v>56</v>
      </c>
      <c r="K30" s="1" t="s">
        <v>168</v>
      </c>
      <c r="L30" s="1" t="s">
        <v>25</v>
      </c>
    </row>
    <row r="31" spans="3:12" ht="15">
      <c r="C31" s="2" t="e">
        <f>_XLL.OFFICECOMCLIENT.APPLICATION.ROWLINK(Лист1!$175:$175)</f>
        <v>#NAME?</v>
      </c>
      <c r="J31" s="1">
        <v>132</v>
      </c>
      <c r="K31" s="1" t="s">
        <v>169</v>
      </c>
      <c r="L31" s="1" t="s">
        <v>25</v>
      </c>
    </row>
    <row r="32" spans="3:12" ht="15">
      <c r="C32" s="2" t="e">
        <f>_XLL.OFFICECOMCLIENT.APPLICATION.ROWLINK(Лист1!$177:$177)</f>
        <v>#NAME?</v>
      </c>
      <c r="J32" s="1">
        <v>134</v>
      </c>
      <c r="K32" s="1" t="s">
        <v>169</v>
      </c>
      <c r="L32" s="1" t="s">
        <v>167</v>
      </c>
    </row>
    <row r="33" spans="3:12" ht="15">
      <c r="C33" s="2" t="e">
        <f>_XLL.OFFICECOMCLIENT.APPLICATION.ROWLINK(Лист1!$176:$176)</f>
        <v>#NAME?</v>
      </c>
      <c r="J33" s="1">
        <v>133</v>
      </c>
      <c r="K33" s="1" t="s">
        <v>169</v>
      </c>
      <c r="L33" s="1" t="s">
        <v>170</v>
      </c>
    </row>
    <row r="34" spans="3:12" ht="15">
      <c r="C34" s="2" t="e">
        <f>_XLL.OFFICECOMCLIENT.APPLICATION.ROWLINK(Лист1!$94:$94)</f>
        <v>#NAME?</v>
      </c>
      <c r="J34" s="1">
        <v>78</v>
      </c>
      <c r="K34" s="1" t="s">
        <v>171</v>
      </c>
      <c r="L34" s="1" t="s">
        <v>25</v>
      </c>
    </row>
    <row r="35" spans="3:12" ht="15">
      <c r="C35" s="2" t="e">
        <f>_XLL.OFFICECOMCLIENT.APPLICATION.ROWLINK(Лист1!$95:$95)</f>
        <v>#NAME?</v>
      </c>
      <c r="J35" s="1">
        <v>79</v>
      </c>
      <c r="K35" s="1" t="s">
        <v>171</v>
      </c>
      <c r="L35" s="1" t="s">
        <v>167</v>
      </c>
    </row>
    <row r="36" spans="3:12" ht="15">
      <c r="C36" s="2" t="e">
        <f>_XLL.OFFICECOMCLIENT.APPLICATION.ROWLINK(Лист1!$92:$92)</f>
        <v>#NAME?</v>
      </c>
      <c r="J36" s="1">
        <v>76</v>
      </c>
      <c r="K36" s="1" t="s">
        <v>172</v>
      </c>
      <c r="L36" s="1" t="s">
        <v>25</v>
      </c>
    </row>
    <row r="37" spans="3:12" ht="15">
      <c r="C37" s="2" t="e">
        <f>_XLL.OFFICECOMCLIENT.APPLICATION.ROWLINK(Лист1!$93:$93)</f>
        <v>#NAME?</v>
      </c>
      <c r="J37" s="1">
        <v>77</v>
      </c>
      <c r="K37" s="1" t="s">
        <v>172</v>
      </c>
      <c r="L37" s="1" t="s">
        <v>167</v>
      </c>
    </row>
    <row r="38" spans="3:12" ht="15">
      <c r="C38" s="2" t="e">
        <f>_XLL.OFFICECOMCLIENT.APPLICATION.ROWLINK(Лист1!$90:$90)</f>
        <v>#NAME?</v>
      </c>
      <c r="J38" s="1">
        <v>74</v>
      </c>
      <c r="K38" s="1" t="s">
        <v>173</v>
      </c>
      <c r="L38" s="1" t="s">
        <v>25</v>
      </c>
    </row>
    <row r="39" spans="3:12" ht="15">
      <c r="C39" s="2" t="e">
        <f>_XLL.OFFICECOMCLIENT.APPLICATION.ROWLINK(Лист1!$91:$91)</f>
        <v>#NAME?</v>
      </c>
      <c r="J39" s="1">
        <v>75</v>
      </c>
      <c r="K39" s="1" t="s">
        <v>173</v>
      </c>
      <c r="L39" s="1" t="s">
        <v>167</v>
      </c>
    </row>
    <row r="40" spans="3:12" ht="15">
      <c r="C40" s="2" t="e">
        <f>_XLL.OFFICECOMCLIENT.APPLICATION.ROWLINK(Лист1!$88:$88)</f>
        <v>#NAME?</v>
      </c>
      <c r="J40" s="1">
        <v>72</v>
      </c>
      <c r="K40" s="1" t="s">
        <v>174</v>
      </c>
      <c r="L40" s="1" t="s">
        <v>25</v>
      </c>
    </row>
    <row r="41" spans="3:12" ht="15">
      <c r="C41" s="2" t="e">
        <f>_XLL.OFFICECOMCLIENT.APPLICATION.ROWLINK(Лист1!$89:$89)</f>
        <v>#NAME?</v>
      </c>
      <c r="J41" s="1">
        <v>73</v>
      </c>
      <c r="K41" s="1" t="s">
        <v>174</v>
      </c>
      <c r="L41" s="1" t="s">
        <v>167</v>
      </c>
    </row>
    <row r="42" spans="3:12" ht="15">
      <c r="C42" s="2" t="e">
        <f>_XLL.OFFICECOMCLIENT.APPLICATION.ROWLINK(Лист1!$167:$167)</f>
        <v>#NAME?</v>
      </c>
      <c r="J42" s="1">
        <v>125</v>
      </c>
      <c r="K42" s="1" t="s">
        <v>175</v>
      </c>
      <c r="L42" s="1" t="s">
        <v>25</v>
      </c>
    </row>
    <row r="43" spans="3:12" ht="15">
      <c r="C43" s="2" t="e">
        <f>_XLL.OFFICECOMCLIENT.APPLICATION.ROWLINK(Лист1!$168:$168)</f>
        <v>#NAME?</v>
      </c>
      <c r="J43" s="1">
        <v>126</v>
      </c>
      <c r="K43" s="1" t="s">
        <v>175</v>
      </c>
      <c r="L43" s="1" t="s">
        <v>176</v>
      </c>
    </row>
    <row r="44" spans="3:12" ht="15">
      <c r="C44" s="2" t="e">
        <f>_XLL.OFFICECOMCLIENT.APPLICATION.ROWLINK(Лист1!$240:$240)</f>
        <v>#NAME?</v>
      </c>
      <c r="J44" s="1">
        <v>193</v>
      </c>
      <c r="K44" s="1" t="s">
        <v>177</v>
      </c>
      <c r="L44" s="1" t="s">
        <v>25</v>
      </c>
    </row>
    <row r="45" spans="3:12" ht="15">
      <c r="C45" s="2" t="e">
        <f>_XLL.OFFICECOMCLIENT.APPLICATION.ROWLINK(Лист1!$242:$242)</f>
        <v>#NAME?</v>
      </c>
      <c r="J45" s="1">
        <v>195</v>
      </c>
      <c r="K45" s="1" t="s">
        <v>177</v>
      </c>
      <c r="L45" s="1" t="s">
        <v>167</v>
      </c>
    </row>
    <row r="46" spans="3:12" ht="15">
      <c r="C46" s="2" t="e">
        <f>_XLL.OFFICECOMCLIENT.APPLICATION.ROWLINK(Лист1!$241:$241)</f>
        <v>#NAME?</v>
      </c>
      <c r="J46" s="1">
        <v>194</v>
      </c>
      <c r="K46" s="1" t="s">
        <v>177</v>
      </c>
      <c r="L46" s="1" t="s">
        <v>170</v>
      </c>
    </row>
    <row r="47" spans="3:12" ht="15">
      <c r="C47" s="2" t="e">
        <f>_XLL.OFFICECOMCLIENT.APPLICATION.ROWLINK(Лист1!$238:$238)</f>
        <v>#NAME?</v>
      </c>
      <c r="J47" s="1">
        <v>191</v>
      </c>
      <c r="K47" s="1" t="s">
        <v>178</v>
      </c>
      <c r="L47" s="1" t="s">
        <v>25</v>
      </c>
    </row>
    <row r="48" spans="3:12" ht="15">
      <c r="C48" s="2" t="e">
        <f>_XLL.OFFICECOMCLIENT.APPLICATION.ROWLINK(Лист1!$239:$239)</f>
        <v>#NAME?</v>
      </c>
      <c r="J48" s="1">
        <v>192</v>
      </c>
      <c r="K48" s="1" t="s">
        <v>178</v>
      </c>
      <c r="L48" s="1" t="s">
        <v>170</v>
      </c>
    </row>
    <row r="49" spans="3:12" ht="15">
      <c r="C49" s="2" t="e">
        <f>_XLL.OFFICECOMCLIENT.APPLICATION.ROWLINK(Лист1!$236:$236)</f>
        <v>#NAME?</v>
      </c>
      <c r="J49" s="1">
        <v>189</v>
      </c>
      <c r="K49" s="1" t="s">
        <v>179</v>
      </c>
      <c r="L49" s="1" t="s">
        <v>25</v>
      </c>
    </row>
    <row r="50" spans="3:12" ht="15">
      <c r="C50" s="2" t="e">
        <f>_XLL.OFFICECOMCLIENT.APPLICATION.ROWLINK(Лист1!$237:$237)</f>
        <v>#NAME?</v>
      </c>
      <c r="J50" s="1">
        <v>190</v>
      </c>
      <c r="K50" s="1" t="s">
        <v>179</v>
      </c>
      <c r="L50" s="1" t="s">
        <v>170</v>
      </c>
    </row>
    <row r="51" spans="3:12" ht="15">
      <c r="C51" s="2" t="e">
        <f>_XLL.OFFICECOMCLIENT.APPLICATION.ROWLINK(Лист1!$159:$159)</f>
        <v>#NAME?</v>
      </c>
      <c r="J51" s="1">
        <v>117</v>
      </c>
      <c r="K51" s="1" t="s">
        <v>180</v>
      </c>
      <c r="L51" s="1" t="s">
        <v>25</v>
      </c>
    </row>
    <row r="52" spans="3:12" ht="15">
      <c r="C52" s="2" t="e">
        <f>_XLL.OFFICECOMCLIENT.APPLICATION.ROWLINK(Лист1!$160:$160)</f>
        <v>#NAME?</v>
      </c>
      <c r="J52" s="1">
        <v>118</v>
      </c>
      <c r="K52" s="1" t="s">
        <v>180</v>
      </c>
      <c r="L52" s="1" t="s">
        <v>170</v>
      </c>
    </row>
    <row r="53" spans="3:12" ht="15">
      <c r="C53" s="2" t="e">
        <f>_XLL.OFFICECOMCLIENT.APPLICATION.ROWLINK(Лист1!$233:$233)</f>
        <v>#NAME?</v>
      </c>
      <c r="J53" s="1">
        <v>187</v>
      </c>
      <c r="K53" s="1" t="s">
        <v>181</v>
      </c>
      <c r="L53" s="1" t="s">
        <v>25</v>
      </c>
    </row>
    <row r="54" spans="3:12" ht="15">
      <c r="C54" s="2" t="e">
        <f>_XLL.OFFICECOMCLIENT.APPLICATION.ROWLINK(Лист1!$234:$234)</f>
        <v>#NAME?</v>
      </c>
      <c r="J54" s="1">
        <v>188</v>
      </c>
      <c r="K54" s="1" t="s">
        <v>181</v>
      </c>
      <c r="L54" s="1" t="s">
        <v>182</v>
      </c>
    </row>
    <row r="55" spans="3:12" ht="15">
      <c r="C55" s="2" t="e">
        <f>_XLL.OFFICECOMCLIENT.APPLICATION.ROWLINK(Лист1!$209:$209)</f>
        <v>#NAME?</v>
      </c>
      <c r="J55" s="1">
        <v>165</v>
      </c>
      <c r="K55" s="1" t="s">
        <v>183</v>
      </c>
      <c r="L55" s="1" t="s">
        <v>25</v>
      </c>
    </row>
    <row r="56" spans="3:12" ht="15">
      <c r="C56" s="2" t="e">
        <f>_XLL.OFFICECOMCLIENT.APPLICATION.ROWLINK(Лист1!$210:$210)</f>
        <v>#NAME?</v>
      </c>
      <c r="J56" s="1">
        <v>166</v>
      </c>
      <c r="K56" s="1" t="s">
        <v>183</v>
      </c>
      <c r="L56" s="1" t="s">
        <v>184</v>
      </c>
    </row>
    <row r="57" spans="3:12" ht="15">
      <c r="C57" s="2" t="e">
        <f>_XLL.OFFICECOMCLIENT.APPLICATION.ROWLINK(Лист1!$207:$207)</f>
        <v>#NAME?</v>
      </c>
      <c r="J57" s="1">
        <v>163</v>
      </c>
      <c r="K57" s="1" t="s">
        <v>185</v>
      </c>
      <c r="L57" s="1" t="s">
        <v>25</v>
      </c>
    </row>
    <row r="58" spans="3:12" ht="15">
      <c r="C58" s="2" t="e">
        <f>_XLL.OFFICECOMCLIENT.APPLICATION.ROWLINK(Лист1!$208:$208)</f>
        <v>#NAME?</v>
      </c>
      <c r="J58" s="1">
        <v>164</v>
      </c>
      <c r="K58" s="1" t="s">
        <v>185</v>
      </c>
      <c r="L58" s="1" t="s">
        <v>184</v>
      </c>
    </row>
    <row r="59" spans="3:12" ht="15">
      <c r="C59" s="2" t="e">
        <f>_XLL.OFFICECOMCLIENT.APPLICATION.ROWLINK(Лист1!$173:$173)</f>
        <v>#NAME?</v>
      </c>
      <c r="J59" s="1">
        <v>130</v>
      </c>
      <c r="K59" s="1" t="s">
        <v>186</v>
      </c>
      <c r="L59" s="1" t="s">
        <v>25</v>
      </c>
    </row>
    <row r="60" spans="3:12" ht="15">
      <c r="C60" s="2" t="e">
        <f>_XLL.OFFICECOMCLIENT.APPLICATION.ROWLINK(Лист1!$174:$174)</f>
        <v>#NAME?</v>
      </c>
      <c r="J60" s="1">
        <v>131</v>
      </c>
      <c r="K60" s="1" t="s">
        <v>186</v>
      </c>
      <c r="L60" s="1" t="s">
        <v>167</v>
      </c>
    </row>
    <row r="61" spans="3:12" ht="15">
      <c r="C61" s="2" t="e">
        <f>_XLL.OFFICECOMCLIENT.APPLICATION.ROWLINK(Лист1!$203:$203)</f>
        <v>#NAME?</v>
      </c>
      <c r="J61" s="1">
        <v>159</v>
      </c>
      <c r="K61" s="1" t="s">
        <v>187</v>
      </c>
      <c r="L61" s="1" t="s">
        <v>25</v>
      </c>
    </row>
    <row r="62" spans="3:12" ht="15">
      <c r="C62" s="2" t="e">
        <f>_XLL.OFFICECOMCLIENT.APPLICATION.ROWLINK(Лист1!$206:$206)</f>
        <v>#NAME?</v>
      </c>
      <c r="J62" s="1">
        <v>162</v>
      </c>
      <c r="K62" s="1" t="s">
        <v>187</v>
      </c>
      <c r="L62" s="1" t="s">
        <v>188</v>
      </c>
    </row>
    <row r="63" spans="3:12" ht="15">
      <c r="C63" s="2" t="e">
        <f>_XLL.OFFICECOMCLIENT.APPLICATION.ROWLINK(Лист1!$205:$205)</f>
        <v>#NAME?</v>
      </c>
      <c r="J63" s="1">
        <v>161</v>
      </c>
      <c r="K63" s="1" t="s">
        <v>187</v>
      </c>
      <c r="L63" s="1" t="s">
        <v>167</v>
      </c>
    </row>
    <row r="64" spans="3:12" ht="15">
      <c r="C64" s="2" t="e">
        <f>_XLL.OFFICECOMCLIENT.APPLICATION.ROWLINK(Лист1!$204:$204)</f>
        <v>#NAME?</v>
      </c>
      <c r="J64" s="1">
        <v>160</v>
      </c>
      <c r="K64" s="1" t="s">
        <v>187</v>
      </c>
      <c r="L64" s="1" t="s">
        <v>170</v>
      </c>
    </row>
    <row r="65" spans="3:12" ht="15">
      <c r="C65" s="2" t="e">
        <f>_XLL.OFFICECOMCLIENT.APPLICATION.ROWLINK(Лист1!$165:$165)</f>
        <v>#NAME?</v>
      </c>
      <c r="J65" s="1">
        <v>123</v>
      </c>
      <c r="K65" s="1" t="s">
        <v>189</v>
      </c>
      <c r="L65" s="1" t="s">
        <v>25</v>
      </c>
    </row>
    <row r="66" spans="3:12" ht="15">
      <c r="C66" s="2" t="e">
        <f>_XLL.OFFICECOMCLIENT.APPLICATION.ROWLINK(Лист1!$166:$166)</f>
        <v>#NAME?</v>
      </c>
      <c r="J66" s="1">
        <v>124</v>
      </c>
      <c r="K66" s="1" t="s">
        <v>189</v>
      </c>
      <c r="L66" s="1" t="s">
        <v>167</v>
      </c>
    </row>
    <row r="67" spans="3:12" ht="15">
      <c r="C67" s="2" t="e">
        <f>_XLL.OFFICECOMCLIENT.APPLICATION.ROWLINK(Лист1!$163:$163)</f>
        <v>#NAME?</v>
      </c>
      <c r="J67" s="1">
        <v>121</v>
      </c>
      <c r="K67" s="1" t="s">
        <v>190</v>
      </c>
      <c r="L67" s="1" t="s">
        <v>25</v>
      </c>
    </row>
    <row r="68" spans="3:12" ht="15">
      <c r="C68" s="2" t="e">
        <f>_XLL.OFFICECOMCLIENT.APPLICATION.ROWLINK(Лист1!$164:$164)</f>
        <v>#NAME?</v>
      </c>
      <c r="J68" s="1">
        <v>122</v>
      </c>
      <c r="K68" s="1" t="s">
        <v>190</v>
      </c>
      <c r="L68" s="1" t="s">
        <v>167</v>
      </c>
    </row>
    <row r="69" spans="3:12" ht="15">
      <c r="C69" s="2" t="e">
        <f>_XLL.OFFICECOMCLIENT.APPLICATION.ROWLINK(Лист1!$161:$161)</f>
        <v>#NAME?</v>
      </c>
      <c r="J69" s="1">
        <v>119</v>
      </c>
      <c r="K69" s="1" t="s">
        <v>191</v>
      </c>
      <c r="L69" s="1" t="s">
        <v>25</v>
      </c>
    </row>
    <row r="70" spans="3:12" ht="15">
      <c r="C70" s="2" t="e">
        <f>_XLL.OFFICECOMCLIENT.APPLICATION.ROWLINK(Лист1!$162:$162)</f>
        <v>#NAME?</v>
      </c>
      <c r="J70" s="1">
        <v>120</v>
      </c>
      <c r="K70" s="1" t="s">
        <v>191</v>
      </c>
      <c r="L70" s="1" t="s">
        <v>167</v>
      </c>
    </row>
    <row r="71" spans="3:12" ht="15">
      <c r="C71" s="2" t="e">
        <f>_XLL.OFFICECOMCLIENT.APPLICATION.ROWLINK(Лист1!$153:$153)</f>
        <v>#NAME?</v>
      </c>
      <c r="J71" s="1">
        <v>115</v>
      </c>
      <c r="K71" s="1" t="s">
        <v>192</v>
      </c>
      <c r="L71" s="1" t="s">
        <v>25</v>
      </c>
    </row>
    <row r="72" spans="3:12" ht="15">
      <c r="C72" s="2" t="e">
        <f>_XLL.OFFICECOMCLIENT.APPLICATION.ROWLINK(Лист1!$156:$156)</f>
        <v>#NAME?</v>
      </c>
      <c r="J72" s="1">
        <v>116</v>
      </c>
      <c r="K72" s="1" t="s">
        <v>192</v>
      </c>
      <c r="L72" s="1" t="s">
        <v>167</v>
      </c>
    </row>
    <row r="73" spans="3:12" ht="15">
      <c r="C73" s="2" t="e">
        <f>_XLL.OFFICECOMCLIENT.APPLICATION.ROWLINK(Лист1!#REF!)</f>
        <v>#NAME?</v>
      </c>
      <c r="J73" s="1">
        <v>113</v>
      </c>
      <c r="K73" s="1" t="s">
        <v>193</v>
      </c>
      <c r="L73" s="1" t="s">
        <v>25</v>
      </c>
    </row>
    <row r="74" spans="3:12" ht="15">
      <c r="C74" s="2" t="e">
        <f>_XLL.OFFICECOMCLIENT.APPLICATION.ROWLINK(Лист1!$145:$145)</f>
        <v>#NAME?</v>
      </c>
      <c r="J74" s="1">
        <v>114</v>
      </c>
      <c r="K74" s="1" t="s">
        <v>193</v>
      </c>
      <c r="L74" s="1" t="s">
        <v>184</v>
      </c>
    </row>
    <row r="75" spans="3:12" ht="15">
      <c r="C75" s="2" t="e">
        <f>_XLL.OFFICECOMCLIENT.APPLICATION.ROWLINK(Лист1!$139:$139)</f>
        <v>#NAME?</v>
      </c>
      <c r="J75" s="1">
        <v>111</v>
      </c>
      <c r="K75" s="1" t="s">
        <v>194</v>
      </c>
      <c r="L75" s="1" t="s">
        <v>25</v>
      </c>
    </row>
    <row r="76" spans="3:12" ht="15">
      <c r="C76" s="2" t="e">
        <f>_XLL.OFFICECOMCLIENT.APPLICATION.ROWLINK(Лист1!$140:$140)</f>
        <v>#NAME?</v>
      </c>
      <c r="J76" s="1">
        <v>112</v>
      </c>
      <c r="K76" s="1" t="s">
        <v>194</v>
      </c>
      <c r="L76" s="1" t="s">
        <v>176</v>
      </c>
    </row>
    <row r="77" spans="3:12" ht="15">
      <c r="C77" s="2" t="e">
        <f>_XLL.OFFICECOMCLIENT.APPLICATION.ROWLINK(Лист1!$131:$131)</f>
        <v>#NAME?</v>
      </c>
      <c r="J77" s="1">
        <v>107</v>
      </c>
      <c r="K77" s="1" t="s">
        <v>195</v>
      </c>
      <c r="L77" s="1" t="s">
        <v>25</v>
      </c>
    </row>
    <row r="78" spans="3:12" ht="15">
      <c r="C78" s="2" t="e">
        <f>_XLL.OFFICECOMCLIENT.APPLICATION.ROWLINK(Лист1!$132:$132)</f>
        <v>#NAME?</v>
      </c>
      <c r="J78" s="1">
        <v>108</v>
      </c>
      <c r="K78" s="1" t="s">
        <v>195</v>
      </c>
      <c r="L78" s="1" t="s">
        <v>170</v>
      </c>
    </row>
    <row r="79" spans="3:12" ht="15">
      <c r="C79" s="2" t="e">
        <f>_XLL.OFFICECOMCLIENT.APPLICATION.ROWLINK(Лист1!$133:$133)</f>
        <v>#NAME?</v>
      </c>
      <c r="J79" s="1">
        <v>109</v>
      </c>
      <c r="K79" s="1" t="s">
        <v>196</v>
      </c>
      <c r="L79" s="1" t="s">
        <v>25</v>
      </c>
    </row>
    <row r="80" spans="3:12" ht="15">
      <c r="C80" s="2" t="e">
        <f>_XLL.OFFICECOMCLIENT.APPLICATION.ROWLINK(Лист1!$137:$137)</f>
        <v>#NAME?</v>
      </c>
      <c r="J80" s="1">
        <v>110</v>
      </c>
      <c r="K80" s="1" t="s">
        <v>196</v>
      </c>
      <c r="L80" s="1" t="s">
        <v>170</v>
      </c>
    </row>
    <row r="81" spans="3:12" ht="15">
      <c r="C81" s="2" t="e">
        <f>_XLL.OFFICECOMCLIENT.APPLICATION.ROWLINK(Лист1!$128:$128)</f>
        <v>#NAME?</v>
      </c>
      <c r="J81" s="1">
        <v>104</v>
      </c>
      <c r="K81" s="1" t="s">
        <v>197</v>
      </c>
      <c r="L81" s="1" t="s">
        <v>25</v>
      </c>
    </row>
    <row r="82" spans="3:12" ht="15">
      <c r="C82" s="2" t="e">
        <f>_XLL.OFFICECOMCLIENT.APPLICATION.ROWLINK(Лист1!$130:$130)</f>
        <v>#NAME?</v>
      </c>
      <c r="J82" s="1">
        <v>106</v>
      </c>
      <c r="K82" s="1" t="s">
        <v>197</v>
      </c>
      <c r="L82" s="1" t="s">
        <v>167</v>
      </c>
    </row>
    <row r="83" spans="3:12" ht="15">
      <c r="C83" s="2" t="e">
        <f>_XLL.OFFICECOMCLIENT.APPLICATION.ROWLINK(Лист1!$129:$129)</f>
        <v>#NAME?</v>
      </c>
      <c r="J83" s="1">
        <v>105</v>
      </c>
      <c r="K83" s="1" t="s">
        <v>197</v>
      </c>
      <c r="L83" s="1" t="s">
        <v>170</v>
      </c>
    </row>
    <row r="84" spans="3:12" ht="15">
      <c r="C84" s="2" t="e">
        <f>_XLL.OFFICECOMCLIENT.APPLICATION.ROWLINK(Лист1!#REF!)</f>
        <v>#NAME?</v>
      </c>
      <c r="J84" s="1">
        <v>101</v>
      </c>
      <c r="K84" s="1" t="s">
        <v>198</v>
      </c>
      <c r="L84" s="1" t="s">
        <v>25</v>
      </c>
    </row>
    <row r="85" spans="3:12" ht="15">
      <c r="C85" s="2" t="e">
        <f>_XLL.OFFICECOMCLIENT.APPLICATION.ROWLINK(Лист1!$127:$127)</f>
        <v>#NAME?</v>
      </c>
      <c r="J85" s="1">
        <v>103</v>
      </c>
      <c r="K85" s="1" t="s">
        <v>198</v>
      </c>
      <c r="L85" s="1" t="s">
        <v>167</v>
      </c>
    </row>
    <row r="86" spans="3:12" ht="15">
      <c r="C86" s="2" t="e">
        <f>_XLL.OFFICECOMCLIENT.APPLICATION.ROWLINK(Лист1!#REF!)</f>
        <v>#NAME?</v>
      </c>
      <c r="J86" s="1">
        <v>102</v>
      </c>
      <c r="K86" s="1" t="s">
        <v>198</v>
      </c>
      <c r="L86" s="1" t="s">
        <v>170</v>
      </c>
    </row>
    <row r="87" spans="3:12" ht="15">
      <c r="C87" s="2" t="e">
        <f>_XLL.OFFICECOMCLIENT.APPLICATION.ROWLINK(Лист1!$120:$120)</f>
        <v>#NAME?</v>
      </c>
      <c r="J87" s="1">
        <v>98</v>
      </c>
      <c r="K87" s="1" t="s">
        <v>199</v>
      </c>
      <c r="L87" s="1" t="s">
        <v>25</v>
      </c>
    </row>
    <row r="88" spans="3:12" ht="15">
      <c r="C88" s="2" t="e">
        <f>_XLL.OFFICECOMCLIENT.APPLICATION.ROWLINK(Лист1!#REF!)</f>
        <v>#NAME?</v>
      </c>
      <c r="J88" s="1">
        <v>100</v>
      </c>
      <c r="K88" s="1" t="s">
        <v>199</v>
      </c>
      <c r="L88" s="1" t="s">
        <v>167</v>
      </c>
    </row>
    <row r="89" spans="3:12" ht="15">
      <c r="C89" s="2" t="e">
        <f>_XLL.OFFICECOMCLIENT.APPLICATION.ROWLINK(Лист1!$122:$122)</f>
        <v>#NAME?</v>
      </c>
      <c r="J89" s="1">
        <v>99</v>
      </c>
      <c r="K89" s="1" t="s">
        <v>199</v>
      </c>
      <c r="L89" s="1" t="s">
        <v>170</v>
      </c>
    </row>
    <row r="90" spans="3:12" ht="15">
      <c r="C90" s="2" t="e">
        <f>_XLL.OFFICECOMCLIENT.APPLICATION.ROWLINK(Лист1!$117:$117)</f>
        <v>#NAME?</v>
      </c>
      <c r="J90" s="1">
        <v>96</v>
      </c>
      <c r="K90" s="1" t="s">
        <v>200</v>
      </c>
      <c r="L90" s="1" t="s">
        <v>25</v>
      </c>
    </row>
    <row r="91" spans="3:12" ht="15">
      <c r="C91" s="2" t="e">
        <f>_XLL.OFFICECOMCLIENT.APPLICATION.ROWLINK(Лист1!$119:$119)</f>
        <v>#NAME?</v>
      </c>
      <c r="J91" s="1">
        <v>97</v>
      </c>
      <c r="K91" s="1" t="s">
        <v>200</v>
      </c>
      <c r="L91" s="1" t="s">
        <v>170</v>
      </c>
    </row>
    <row r="92" spans="3:12" ht="15">
      <c r="C92" s="2" t="e">
        <f>_XLL.OFFICECOMCLIENT.APPLICATION.ROWLINK(Лист1!$111:$111)</f>
        <v>#NAME?</v>
      </c>
      <c r="J92" s="1">
        <v>91</v>
      </c>
      <c r="K92" s="1" t="s">
        <v>201</v>
      </c>
      <c r="L92" s="1" t="s">
        <v>25</v>
      </c>
    </row>
    <row r="93" spans="3:12" ht="15">
      <c r="C93" s="2" t="e">
        <f>_XLL.OFFICECOMCLIENT.APPLICATION.ROWLINK(Лист1!$113:$113)</f>
        <v>#NAME?</v>
      </c>
      <c r="J93" s="1">
        <v>93</v>
      </c>
      <c r="K93" s="1" t="s">
        <v>201</v>
      </c>
      <c r="L93" s="1" t="s">
        <v>167</v>
      </c>
    </row>
    <row r="94" spans="3:12" ht="15">
      <c r="C94" s="2" t="e">
        <f>_XLL.OFFICECOMCLIENT.APPLICATION.ROWLINK(Лист1!$112:$112)</f>
        <v>#NAME?</v>
      </c>
      <c r="J94" s="1">
        <v>92</v>
      </c>
      <c r="K94" s="1" t="s">
        <v>201</v>
      </c>
      <c r="L94" s="1" t="s">
        <v>170</v>
      </c>
    </row>
    <row r="95" spans="3:12" ht="15">
      <c r="C95" s="2" t="e">
        <f>_XLL.OFFICECOMCLIENT.APPLICATION.ROWLINK(Лист1!$107:$107)</f>
        <v>#NAME?</v>
      </c>
      <c r="J95" s="1">
        <v>88</v>
      </c>
      <c r="K95" s="1" t="s">
        <v>202</v>
      </c>
      <c r="L95" s="1" t="s">
        <v>25</v>
      </c>
    </row>
    <row r="96" spans="3:12" ht="15">
      <c r="C96" s="2" t="e">
        <f>_XLL.OFFICECOMCLIENT.APPLICATION.ROWLINK(Лист1!$109:$109)</f>
        <v>#NAME?</v>
      </c>
      <c r="J96" s="1">
        <v>90</v>
      </c>
      <c r="K96" s="1" t="s">
        <v>202</v>
      </c>
      <c r="L96" s="1" t="s">
        <v>167</v>
      </c>
    </row>
    <row r="97" spans="3:12" ht="15">
      <c r="C97" s="2" t="e">
        <f>_XLL.OFFICECOMCLIENT.APPLICATION.ROWLINK(Лист1!$108:$108)</f>
        <v>#NAME?</v>
      </c>
      <c r="J97" s="1">
        <v>89</v>
      </c>
      <c r="K97" s="1" t="s">
        <v>202</v>
      </c>
      <c r="L97" s="1" t="s">
        <v>170</v>
      </c>
    </row>
    <row r="98" spans="3:12" ht="15">
      <c r="C98" s="2" t="e">
        <f>_XLL.OFFICECOMCLIENT.APPLICATION.ROWLINK(Лист1!$104:$104)</f>
        <v>#NAME?</v>
      </c>
      <c r="J98" s="1">
        <v>86</v>
      </c>
      <c r="K98" s="1" t="s">
        <v>203</v>
      </c>
      <c r="L98" s="1" t="s">
        <v>25</v>
      </c>
    </row>
    <row r="99" spans="3:12" ht="15">
      <c r="C99" s="2" t="e">
        <f>_XLL.OFFICECOMCLIENT.APPLICATION.ROWLINK(Лист1!$105:$105)</f>
        <v>#NAME?</v>
      </c>
      <c r="J99" s="1">
        <v>87</v>
      </c>
      <c r="K99" s="1" t="s">
        <v>203</v>
      </c>
      <c r="L99" s="1" t="s">
        <v>167</v>
      </c>
    </row>
    <row r="100" spans="3:12" ht="15">
      <c r="C100" s="2" t="e">
        <f>_XLL.OFFICECOMCLIENT.APPLICATION.ROWLINK(Лист1!$99:$99)</f>
        <v>#NAME?</v>
      </c>
      <c r="J100" s="1">
        <v>82</v>
      </c>
      <c r="K100" s="1" t="s">
        <v>204</v>
      </c>
      <c r="L100" s="1" t="s">
        <v>25</v>
      </c>
    </row>
    <row r="101" spans="3:12" ht="15">
      <c r="C101" s="2" t="e">
        <f>_XLL.OFFICECOMCLIENT.APPLICATION.ROWLINK(Лист1!$100:$100)</f>
        <v>#NAME?</v>
      </c>
      <c r="J101" s="1">
        <v>83</v>
      </c>
      <c r="K101" s="1" t="s">
        <v>204</v>
      </c>
      <c r="L101" s="1" t="s">
        <v>167</v>
      </c>
    </row>
    <row r="102" spans="3:12" ht="15">
      <c r="C102" s="2" t="e">
        <f>_XLL.OFFICECOMCLIENT.APPLICATION.ROWLINK(Лист1!$97:$97)</f>
        <v>#NAME?</v>
      </c>
      <c r="J102" s="1">
        <v>80</v>
      </c>
      <c r="K102" s="1" t="s">
        <v>205</v>
      </c>
      <c r="L102" s="1" t="s">
        <v>25</v>
      </c>
    </row>
    <row r="103" spans="3:12" ht="15">
      <c r="C103" s="2" t="e">
        <f>_XLL.OFFICECOMCLIENT.APPLICATION.ROWLINK(Лист1!$98:$98)</f>
        <v>#NAME?</v>
      </c>
      <c r="J103" s="1">
        <v>81</v>
      </c>
      <c r="K103" s="1" t="s">
        <v>205</v>
      </c>
      <c r="L103" s="1" t="s">
        <v>167</v>
      </c>
    </row>
    <row r="104" spans="3:12" ht="15">
      <c r="C104" s="2" t="e">
        <f>_XLL.OFFICECOMCLIENT.APPLICATION.ROWLINK(Лист1!$85:$85)</f>
        <v>#NAME?</v>
      </c>
      <c r="J104" s="1">
        <v>70</v>
      </c>
      <c r="K104" s="1" t="s">
        <v>206</v>
      </c>
      <c r="L104" s="1" t="s">
        <v>25</v>
      </c>
    </row>
    <row r="105" spans="3:12" ht="15">
      <c r="C105" s="2" t="e">
        <f>_XLL.OFFICECOMCLIENT.APPLICATION.ROWLINK(Лист1!$86:$86)</f>
        <v>#NAME?</v>
      </c>
      <c r="J105" s="1">
        <v>71</v>
      </c>
      <c r="K105" s="1" t="s">
        <v>206</v>
      </c>
      <c r="L105" s="1" t="s">
        <v>167</v>
      </c>
    </row>
    <row r="106" spans="3:12" ht="15">
      <c r="C106" s="2" t="e">
        <f>_XLL.OFFICECOMCLIENT.APPLICATION.ROWLINK(Лист1!$80:$80)</f>
        <v>#NAME?</v>
      </c>
      <c r="J106" s="1">
        <v>66</v>
      </c>
      <c r="K106" s="1" t="s">
        <v>207</v>
      </c>
      <c r="L106" s="1" t="s">
        <v>25</v>
      </c>
    </row>
    <row r="107" spans="3:12" ht="15">
      <c r="C107" s="2" t="e">
        <f>_XLL.OFFICECOMCLIENT.APPLICATION.ROWLINK(Лист1!$81:$81)</f>
        <v>#NAME?</v>
      </c>
      <c r="J107" s="1">
        <v>67</v>
      </c>
      <c r="K107" s="1" t="s">
        <v>207</v>
      </c>
      <c r="L107" s="1" t="s">
        <v>170</v>
      </c>
    </row>
    <row r="108" spans="3:12" ht="15">
      <c r="C108" s="2" t="e">
        <f>_XLL.OFFICECOMCLIENT.APPLICATION.ROWLINK(Лист1!$78:$78)</f>
        <v>#NAME?</v>
      </c>
      <c r="J108" s="1">
        <v>64</v>
      </c>
      <c r="K108" s="1" t="s">
        <v>208</v>
      </c>
      <c r="L108" s="1" t="s">
        <v>25</v>
      </c>
    </row>
    <row r="109" spans="3:12" ht="15">
      <c r="C109" s="2" t="e">
        <f>_XLL.OFFICECOMCLIENT.APPLICATION.ROWLINK(Лист1!$79:$79)</f>
        <v>#NAME?</v>
      </c>
      <c r="J109" s="1">
        <v>65</v>
      </c>
      <c r="K109" s="1" t="s">
        <v>208</v>
      </c>
      <c r="L109" s="1" t="s">
        <v>176</v>
      </c>
    </row>
    <row r="110" spans="3:12" ht="15">
      <c r="C110" s="2" t="e">
        <f>_XLL.OFFICECOMCLIENT.APPLICATION.ROWLINK(Лист1!$76:$76)</f>
        <v>#NAME?</v>
      </c>
      <c r="J110" s="1">
        <v>62</v>
      </c>
      <c r="K110" s="1" t="s">
        <v>209</v>
      </c>
      <c r="L110" s="1" t="s">
        <v>25</v>
      </c>
    </row>
    <row r="111" spans="3:12" ht="15">
      <c r="C111" s="2" t="e">
        <f>_XLL.OFFICECOMCLIENT.APPLICATION.ROWLINK(Лист1!$77:$77)</f>
        <v>#NAME?</v>
      </c>
      <c r="J111" s="1">
        <v>63</v>
      </c>
      <c r="K111" s="1" t="s">
        <v>209</v>
      </c>
      <c r="L111" s="1" t="s">
        <v>167</v>
      </c>
    </row>
    <row r="112" spans="3:12" ht="15">
      <c r="C112" s="2" t="e">
        <f>_XLL.OFFICECOMCLIENT.APPLICATION.ROWLINK(Лист1!$65:$65)</f>
        <v>#NAME?</v>
      </c>
      <c r="J112" s="1">
        <v>54</v>
      </c>
      <c r="K112" s="1" t="s">
        <v>210</v>
      </c>
      <c r="L112" s="1" t="s">
        <v>25</v>
      </c>
    </row>
    <row r="113" spans="3:12" ht="15">
      <c r="C113" s="2" t="e">
        <f>_XLL.OFFICECOMCLIENT.APPLICATION.ROWLINK(Лист1!$66:$66)</f>
        <v>#NAME?</v>
      </c>
      <c r="J113" s="1">
        <v>55</v>
      </c>
      <c r="K113" s="1" t="s">
        <v>210</v>
      </c>
      <c r="L113" s="1" t="s">
        <v>167</v>
      </c>
    </row>
    <row r="114" spans="3:12" ht="15">
      <c r="C114" s="2" t="e">
        <f>_XLL.OFFICECOMCLIENT.APPLICATION.ROWLINK(Лист1!$62:$62)</f>
        <v>#NAME?</v>
      </c>
      <c r="J114" s="1">
        <v>51</v>
      </c>
      <c r="K114" s="1" t="s">
        <v>211</v>
      </c>
      <c r="L114" s="1" t="s">
        <v>25</v>
      </c>
    </row>
    <row r="115" spans="3:12" ht="15">
      <c r="C115" s="2" t="e">
        <f>_XLL.OFFICECOMCLIENT.APPLICATION.ROWLINK(Лист1!$64:$64)</f>
        <v>#NAME?</v>
      </c>
      <c r="J115" s="1">
        <v>53</v>
      </c>
      <c r="K115" s="1" t="s">
        <v>211</v>
      </c>
      <c r="L115" s="1" t="s">
        <v>167</v>
      </c>
    </row>
    <row r="116" spans="3:12" ht="15">
      <c r="C116" s="2" t="e">
        <f>_XLL.OFFICECOMCLIENT.APPLICATION.ROWLINK(Лист1!$63:$63)</f>
        <v>#NAME?</v>
      </c>
      <c r="J116" s="1">
        <v>52</v>
      </c>
      <c r="K116" s="1" t="s">
        <v>211</v>
      </c>
      <c r="L116" s="1" t="s">
        <v>170</v>
      </c>
    </row>
    <row r="117" spans="3:12" ht="15">
      <c r="C117" s="2" t="e">
        <f>_XLL.OFFICECOMCLIENT.APPLICATION.ROWLINK(Лист1!$59:$59)</f>
        <v>#NAME?</v>
      </c>
      <c r="J117" s="1">
        <v>48</v>
      </c>
      <c r="K117" s="1" t="s">
        <v>212</v>
      </c>
      <c r="L117" s="1" t="s">
        <v>25</v>
      </c>
    </row>
    <row r="118" spans="3:12" ht="15">
      <c r="C118" s="2" t="e">
        <f>_XLL.OFFICECOMCLIENT.APPLICATION.ROWLINK(Лист1!$61:$61)</f>
        <v>#NAME?</v>
      </c>
      <c r="J118" s="1">
        <v>50</v>
      </c>
      <c r="K118" s="1" t="s">
        <v>212</v>
      </c>
      <c r="L118" s="1" t="s">
        <v>167</v>
      </c>
    </row>
    <row r="119" spans="3:12" ht="15">
      <c r="C119" s="2" t="e">
        <f>_XLL.OFFICECOMCLIENT.APPLICATION.ROWLINK(Лист1!$60:$60)</f>
        <v>#NAME?</v>
      </c>
      <c r="J119" s="1">
        <v>49</v>
      </c>
      <c r="K119" s="1" t="s">
        <v>212</v>
      </c>
      <c r="L119" s="1" t="s">
        <v>170</v>
      </c>
    </row>
    <row r="120" spans="3:12" ht="15">
      <c r="C120" s="2" t="e">
        <f>_XLL.OFFICECOMCLIENT.APPLICATION.ROWLINK(Лист1!$56:$56)</f>
        <v>#NAME?</v>
      </c>
      <c r="J120" s="1">
        <v>45</v>
      </c>
      <c r="K120" s="1" t="s">
        <v>213</v>
      </c>
      <c r="L120" s="1" t="s">
        <v>25</v>
      </c>
    </row>
    <row r="121" spans="3:12" ht="15">
      <c r="C121" s="2" t="e">
        <f>_XLL.OFFICECOMCLIENT.APPLICATION.ROWLINK(Лист1!$58:$58)</f>
        <v>#NAME?</v>
      </c>
      <c r="J121" s="1">
        <v>47</v>
      </c>
      <c r="K121" s="1" t="s">
        <v>213</v>
      </c>
      <c r="L121" s="1" t="s">
        <v>167</v>
      </c>
    </row>
    <row r="122" spans="3:12" ht="15">
      <c r="C122" s="2" t="e">
        <f>_XLL.OFFICECOMCLIENT.APPLICATION.ROWLINK(Лист1!$57:$57)</f>
        <v>#NAME?</v>
      </c>
      <c r="J122" s="1">
        <v>46</v>
      </c>
      <c r="K122" s="1" t="s">
        <v>213</v>
      </c>
      <c r="L122" s="1" t="s">
        <v>170</v>
      </c>
    </row>
    <row r="123" spans="3:12" ht="15">
      <c r="C123" s="2" t="e">
        <f>_XLL.OFFICECOMCLIENT.APPLICATION.ROWLINK(Лист1!$53:$53)</f>
        <v>#NAME?</v>
      </c>
      <c r="J123" s="1">
        <v>42</v>
      </c>
      <c r="K123" s="1" t="s">
        <v>214</v>
      </c>
      <c r="L123" s="1" t="s">
        <v>25</v>
      </c>
    </row>
    <row r="124" spans="3:12" ht="15">
      <c r="C124" s="2" t="e">
        <f>_XLL.OFFICECOMCLIENT.APPLICATION.ROWLINK(Лист1!$55:$55)</f>
        <v>#NAME?</v>
      </c>
      <c r="J124" s="1">
        <v>44</v>
      </c>
      <c r="K124" s="1" t="s">
        <v>214</v>
      </c>
      <c r="L124" s="1" t="s">
        <v>167</v>
      </c>
    </row>
    <row r="125" spans="3:12" ht="15">
      <c r="C125" s="2" t="e">
        <f>_XLL.OFFICECOMCLIENT.APPLICATION.ROWLINK(Лист1!$54:$54)</f>
        <v>#NAME?</v>
      </c>
      <c r="J125" s="1">
        <v>43</v>
      </c>
      <c r="K125" s="1" t="s">
        <v>214</v>
      </c>
      <c r="L125" s="1" t="s">
        <v>170</v>
      </c>
    </row>
    <row r="126" spans="3:12" ht="15">
      <c r="C126" s="2" t="e">
        <f>_XLL.OFFICECOMCLIENT.APPLICATION.ROWLINK(Лист1!$29:$29)</f>
        <v>#NAME?</v>
      </c>
      <c r="J126" s="1">
        <v>19</v>
      </c>
      <c r="K126" s="1" t="s">
        <v>215</v>
      </c>
      <c r="L126" s="1" t="s">
        <v>25</v>
      </c>
    </row>
    <row r="127" spans="3:12" ht="15">
      <c r="C127" s="2" t="e">
        <f>_XLL.OFFICECOMCLIENT.APPLICATION.ROWLINK(Лист1!$30:$30)</f>
        <v>#NAME?</v>
      </c>
      <c r="J127" s="1">
        <v>20</v>
      </c>
      <c r="K127" s="1" t="s">
        <v>215</v>
      </c>
      <c r="L127" s="1" t="s">
        <v>167</v>
      </c>
    </row>
    <row r="128" spans="3:12" ht="15">
      <c r="C128" s="2" t="e">
        <f>_XLL.OFFICECOMCLIENT.APPLICATION.ROWLINK(Лист1!$27:$27)</f>
        <v>#NAME?</v>
      </c>
      <c r="J128" s="1">
        <v>17</v>
      </c>
      <c r="K128" s="1" t="s">
        <v>216</v>
      </c>
      <c r="L128" s="1" t="s">
        <v>25</v>
      </c>
    </row>
    <row r="129" spans="3:12" ht="15">
      <c r="C129" s="2" t="e">
        <f>_XLL.OFFICECOMCLIENT.APPLICATION.ROWLINK(Лист1!$28:$28)</f>
        <v>#NAME?</v>
      </c>
      <c r="J129" s="1">
        <v>18</v>
      </c>
      <c r="K129" s="1" t="s">
        <v>216</v>
      </c>
      <c r="L129" s="1" t="s">
        <v>167</v>
      </c>
    </row>
    <row r="130" spans="3:12" ht="15">
      <c r="C130" s="2" t="e">
        <f>_XLL.OFFICECOMCLIENT.APPLICATION.ROWLINK(Лист1!$25:$25)</f>
        <v>#NAME?</v>
      </c>
      <c r="J130" s="1">
        <v>15</v>
      </c>
      <c r="K130" s="1" t="s">
        <v>217</v>
      </c>
      <c r="L130" s="1" t="s">
        <v>25</v>
      </c>
    </row>
    <row r="131" spans="3:12" ht="15">
      <c r="C131" s="2" t="e">
        <f>_XLL.OFFICECOMCLIENT.APPLICATION.ROWLINK(Лист1!$26:$26)</f>
        <v>#NAME?</v>
      </c>
      <c r="J131" s="1">
        <v>16</v>
      </c>
      <c r="K131" s="1" t="s">
        <v>217</v>
      </c>
      <c r="L131" s="1" t="s">
        <v>167</v>
      </c>
    </row>
    <row r="132" spans="3:12" ht="15">
      <c r="C132" s="2" t="e">
        <f>_XLL.OFFICECOMCLIENT.APPLICATION.ROWLINK(Лист1!$23:$23)</f>
        <v>#NAME?</v>
      </c>
      <c r="J132" s="1">
        <v>13</v>
      </c>
      <c r="K132" s="1" t="s">
        <v>218</v>
      </c>
      <c r="L132" s="1" t="s">
        <v>25</v>
      </c>
    </row>
    <row r="133" spans="3:12" ht="15">
      <c r="C133" s="2" t="e">
        <f>_XLL.OFFICECOMCLIENT.APPLICATION.ROWLINK(Лист1!$24:$24)</f>
        <v>#NAME?</v>
      </c>
      <c r="J133" s="1">
        <v>14</v>
      </c>
      <c r="K133" s="1" t="s">
        <v>218</v>
      </c>
      <c r="L133" s="1" t="s">
        <v>167</v>
      </c>
    </row>
    <row r="134" spans="3:12" ht="15">
      <c r="C134" s="2" t="e">
        <f>_XLL.OFFICECOMCLIENT.APPLICATION.ROWLINK(Лист1!$20:$20)</f>
        <v>#NAME?</v>
      </c>
      <c r="J134" s="1">
        <v>10</v>
      </c>
      <c r="K134" s="1" t="s">
        <v>219</v>
      </c>
      <c r="L134" s="1" t="s">
        <v>25</v>
      </c>
    </row>
    <row r="135" spans="3:12" ht="15">
      <c r="C135" s="2" t="e">
        <f>_XLL.OFFICECOMCLIENT.APPLICATION.ROWLINK(Лист1!$22:$22)</f>
        <v>#NAME?</v>
      </c>
      <c r="J135" s="1">
        <v>12</v>
      </c>
      <c r="K135" s="1" t="s">
        <v>219</v>
      </c>
      <c r="L135" s="1" t="s">
        <v>167</v>
      </c>
    </row>
    <row r="136" spans="3:12" ht="15">
      <c r="C136" s="2" t="e">
        <f>_XLL.OFFICECOMCLIENT.APPLICATION.ROWLINK(Лист1!$21:$21)</f>
        <v>#NAME?</v>
      </c>
      <c r="J136" s="1">
        <v>11</v>
      </c>
      <c r="K136" s="1" t="s">
        <v>219</v>
      </c>
      <c r="L136" s="1" t="s">
        <v>170</v>
      </c>
    </row>
    <row r="137" spans="3:12" ht="15">
      <c r="C137" s="2" t="e">
        <f>_XLL.OFFICECOMCLIENT.APPLICATION.ROWLINK(Лист1!$18:$18)</f>
        <v>#NAME?</v>
      </c>
      <c r="J137" s="1">
        <v>8</v>
      </c>
      <c r="K137" s="1" t="s">
        <v>220</v>
      </c>
      <c r="L137" s="1" t="s">
        <v>25</v>
      </c>
    </row>
    <row r="138" spans="3:12" ht="15">
      <c r="C138" s="2" t="e">
        <f>_XLL.OFFICECOMCLIENT.APPLICATION.ROWLINK(Лист1!$19:$19)</f>
        <v>#NAME?</v>
      </c>
      <c r="J138" s="1">
        <v>9</v>
      </c>
      <c r="K138" s="1" t="s">
        <v>220</v>
      </c>
      <c r="L138" s="1" t="s">
        <v>167</v>
      </c>
    </row>
    <row r="139" spans="3:12" ht="15">
      <c r="C139" s="2" t="e">
        <f>_XLL.OFFICECOMCLIENT.APPLICATION.ROWLINK(Лист1!$16:$16)</f>
        <v>#NAME?</v>
      </c>
      <c r="J139" s="1">
        <v>6</v>
      </c>
      <c r="K139" s="1" t="s">
        <v>221</v>
      </c>
      <c r="L139" s="1" t="s">
        <v>25</v>
      </c>
    </row>
    <row r="140" spans="3:12" ht="15">
      <c r="C140" s="2" t="e">
        <f>_XLL.OFFICECOMCLIENT.APPLICATION.ROWLINK(Лист1!$17:$17)</f>
        <v>#NAME?</v>
      </c>
      <c r="J140" s="1">
        <v>7</v>
      </c>
      <c r="K140" s="1" t="s">
        <v>221</v>
      </c>
      <c r="L140" s="1" t="s">
        <v>167</v>
      </c>
    </row>
    <row r="141" spans="3:12" ht="15">
      <c r="C141" s="2" t="e">
        <f>_XLL.OFFICECOMCLIENT.APPLICATION.ROWLINK(Лист1!$14:$14)</f>
        <v>#NAME?</v>
      </c>
      <c r="J141" s="1">
        <v>4</v>
      </c>
      <c r="K141" s="1" t="s">
        <v>222</v>
      </c>
      <c r="L141" s="1" t="s">
        <v>25</v>
      </c>
    </row>
    <row r="142" spans="3:12" ht="15">
      <c r="C142" s="2" t="e">
        <f>_XLL.OFFICECOMCLIENT.APPLICATION.ROWLINK(Лист1!$15:$15)</f>
        <v>#NAME?</v>
      </c>
      <c r="J142" s="1">
        <v>5</v>
      </c>
      <c r="K142" s="1" t="s">
        <v>222</v>
      </c>
      <c r="L142" s="1" t="s">
        <v>167</v>
      </c>
    </row>
    <row r="143" spans="3:12" ht="15">
      <c r="C143" s="2" t="e">
        <f>_XLL.OFFICECOMCLIENT.APPLICATION.ROWLINK(Лист1!$12:$12)</f>
        <v>#NAME?</v>
      </c>
      <c r="J143" s="1">
        <v>2</v>
      </c>
      <c r="K143" s="1" t="s">
        <v>223</v>
      </c>
      <c r="L143" s="1" t="s">
        <v>25</v>
      </c>
    </row>
    <row r="144" spans="3:12" ht="15">
      <c r="C144" s="2" t="e">
        <f>_XLL.OFFICECOMCLIENT.APPLICATION.ROWLINK(Лист1!$13:$13)</f>
        <v>#NAME?</v>
      </c>
      <c r="J144" s="1">
        <v>3</v>
      </c>
      <c r="K144" s="1" t="s">
        <v>223</v>
      </c>
      <c r="L144" s="1" t="s">
        <v>167</v>
      </c>
    </row>
    <row r="145" spans="3:12" ht="15">
      <c r="C145" s="2" t="e">
        <f>_XLL.OFFICECOMCLIENT.APPLICATION.ROWLINK(Лист1!$243:$243)</f>
        <v>#NAME?</v>
      </c>
      <c r="J145" s="1">
        <v>196</v>
      </c>
      <c r="K145" s="1" t="s">
        <v>224</v>
      </c>
      <c r="L145" s="1" t="s">
        <v>25</v>
      </c>
    </row>
    <row r="146" spans="3:12" ht="15">
      <c r="C146" s="2" t="e">
        <f>_XLL.OFFICECOMCLIENT.APPLICATION.ROWLINK(Лист1!$244:$244)</f>
        <v>#NAME?</v>
      </c>
      <c r="J146" s="1">
        <v>197</v>
      </c>
      <c r="K146" s="1" t="s">
        <v>224</v>
      </c>
      <c r="L146" s="1" t="s">
        <v>170</v>
      </c>
    </row>
    <row r="147" spans="3:12" ht="15">
      <c r="C147" s="2" t="e">
        <f>_XLL.OFFICECOMCLIENT.APPLICATION.ROWLINK(Лист1!$73:$73)</f>
        <v>#NAME?</v>
      </c>
      <c r="J147" s="1">
        <v>60</v>
      </c>
      <c r="K147" s="1" t="s">
        <v>225</v>
      </c>
      <c r="L147" s="1" t="s">
        <v>25</v>
      </c>
    </row>
    <row r="148" spans="3:12" ht="15">
      <c r="C148" s="2" t="e">
        <f>_XLL.OFFICECOMCLIENT.APPLICATION.ROWLINK(Лист1!$74:$74)</f>
        <v>#NAME?</v>
      </c>
      <c r="J148" s="1">
        <v>61</v>
      </c>
      <c r="K148" s="1" t="s">
        <v>225</v>
      </c>
      <c r="L148" s="1" t="s">
        <v>170</v>
      </c>
    </row>
    <row r="149" spans="3:12" ht="15">
      <c r="C149" s="2" t="e">
        <f>_XLL.OFFICECOMCLIENT.APPLICATION.ROWLINK(Лист1!$31:$31)</f>
        <v>#NAME?</v>
      </c>
      <c r="J149" s="1">
        <v>21</v>
      </c>
      <c r="K149" s="1" t="s">
        <v>226</v>
      </c>
      <c r="L149" s="1" t="s">
        <v>25</v>
      </c>
    </row>
    <row r="150" spans="3:12" ht="15">
      <c r="C150" s="2" t="e">
        <f>_XLL.OFFICECOMCLIENT.APPLICATION.ROWLINK(Лист1!$33:$33)</f>
        <v>#NAME?</v>
      </c>
      <c r="J150" s="1">
        <v>23</v>
      </c>
      <c r="K150" s="1" t="s">
        <v>226</v>
      </c>
      <c r="L150" s="1" t="s">
        <v>167</v>
      </c>
    </row>
    <row r="151" spans="3:12" ht="15">
      <c r="C151" s="2" t="e">
        <f>_XLL.OFFICECOMCLIENT.APPLICATION.ROWLINK(Лист1!$32:$32)</f>
        <v>#NAME?</v>
      </c>
      <c r="J151" s="1">
        <v>22</v>
      </c>
      <c r="K151" s="1" t="s">
        <v>226</v>
      </c>
      <c r="L151" s="1" t="s">
        <v>170</v>
      </c>
    </row>
    <row r="152" spans="3:12" ht="15">
      <c r="C152" s="2" t="e">
        <f>_XLL.OFFICECOMCLIENT.APPLICATION.ROWLINK(Лист1!$82:$82)</f>
        <v>#NAME?</v>
      </c>
      <c r="J152" s="1">
        <v>68</v>
      </c>
      <c r="K152" s="1" t="s">
        <v>227</v>
      </c>
      <c r="L152" s="1" t="s">
        <v>25</v>
      </c>
    </row>
    <row r="153" spans="3:12" ht="15">
      <c r="C153" s="2" t="e">
        <f>_XLL.OFFICECOMCLIENT.APPLICATION.ROWLINK(Лист1!$83:$83)</f>
        <v>#NAME?</v>
      </c>
      <c r="J153" s="1">
        <v>69</v>
      </c>
      <c r="K153" s="1" t="s">
        <v>227</v>
      </c>
      <c r="L153" s="1" t="s">
        <v>176</v>
      </c>
    </row>
    <row r="154" spans="3:12" ht="15">
      <c r="C154" s="2" t="e">
        <f>_XLL.OFFICECOMCLIENT.APPLICATION.ROWLINK(Лист1!$49:$49)</f>
        <v>#NAME?</v>
      </c>
      <c r="J154" s="1">
        <v>39</v>
      </c>
      <c r="K154" s="1" t="s">
        <v>228</v>
      </c>
      <c r="L154" s="1" t="s">
        <v>25</v>
      </c>
    </row>
    <row r="155" spans="3:12" ht="15">
      <c r="C155" s="2" t="e">
        <f>_XLL.OFFICECOMCLIENT.APPLICATION.ROWLINK(Лист1!$51:$51)</f>
        <v>#NAME?</v>
      </c>
      <c r="J155" s="1">
        <v>41</v>
      </c>
      <c r="K155" s="1" t="s">
        <v>228</v>
      </c>
      <c r="L155" s="1" t="s">
        <v>167</v>
      </c>
    </row>
    <row r="156" spans="3:12" ht="15">
      <c r="C156" s="2" t="e">
        <f>_XLL.OFFICECOMCLIENT.APPLICATION.ROWLINK(Лист1!$50:$50)</f>
        <v>#NAME?</v>
      </c>
      <c r="J156" s="1">
        <v>40</v>
      </c>
      <c r="K156" s="1" t="s">
        <v>228</v>
      </c>
      <c r="L156" s="1" t="s">
        <v>170</v>
      </c>
    </row>
    <row r="157" spans="3:12" ht="15">
      <c r="C157" s="2" t="e">
        <f>_XLL.OFFICECOMCLIENT.APPLICATION.ROWLINK(Лист1!$46:$46)</f>
        <v>#NAME?</v>
      </c>
      <c r="J157" s="1">
        <v>36</v>
      </c>
      <c r="K157" s="1" t="s">
        <v>229</v>
      </c>
      <c r="L157" s="1" t="s">
        <v>25</v>
      </c>
    </row>
    <row r="158" spans="3:12" ht="15">
      <c r="C158" s="2" t="e">
        <f>_XLL.OFFICECOMCLIENT.APPLICATION.ROWLINK(Лист1!$48:$48)</f>
        <v>#NAME?</v>
      </c>
      <c r="J158" s="1">
        <v>38</v>
      </c>
      <c r="K158" s="1" t="s">
        <v>229</v>
      </c>
      <c r="L158" s="1" t="s">
        <v>167</v>
      </c>
    </row>
    <row r="159" spans="3:12" ht="15">
      <c r="C159" s="2" t="e">
        <f>_XLL.OFFICECOMCLIENT.APPLICATION.ROWLINK(Лист1!$47:$47)</f>
        <v>#NAME?</v>
      </c>
      <c r="J159" s="1">
        <v>37</v>
      </c>
      <c r="K159" s="1" t="s">
        <v>229</v>
      </c>
      <c r="L159" s="1" t="s">
        <v>170</v>
      </c>
    </row>
    <row r="160" spans="3:12" ht="15">
      <c r="C160" s="2" t="e">
        <f>_XLL.OFFICECOMCLIENT.APPLICATION.ROWLINK(Лист1!#REF!)</f>
        <v>#NAME?</v>
      </c>
      <c r="J160" s="1">
        <v>203</v>
      </c>
      <c r="K160" s="1" t="s">
        <v>230</v>
      </c>
      <c r="L160" s="1" t="s">
        <v>25</v>
      </c>
    </row>
    <row r="161" spans="3:12" ht="15">
      <c r="C161" s="2" t="e">
        <f>_XLL.OFFICECOMCLIENT.APPLICATION.ROWLINK(Лист1!$218:$218)</f>
        <v>#NAME?</v>
      </c>
      <c r="J161" s="1">
        <v>173</v>
      </c>
      <c r="K161" s="1" t="s">
        <v>231</v>
      </c>
      <c r="L161" s="1" t="s">
        <v>25</v>
      </c>
    </row>
    <row r="162" spans="3:12" ht="15">
      <c r="C162" s="2" t="e">
        <f>_XLL.OFFICECOMCLIENT.APPLICATION.ROWLINK(Лист1!$221:$221)</f>
        <v>#NAME?</v>
      </c>
      <c r="J162" s="1">
        <v>176</v>
      </c>
      <c r="K162" s="1" t="s">
        <v>231</v>
      </c>
      <c r="L162" s="1" t="s">
        <v>176</v>
      </c>
    </row>
    <row r="163" spans="3:12" ht="15">
      <c r="C163" s="2" t="e">
        <f>_XLL.OFFICECOMCLIENT.APPLICATION.ROWLINK(Лист1!$220:$220)</f>
        <v>#NAME?</v>
      </c>
      <c r="J163" s="1">
        <v>175</v>
      </c>
      <c r="K163" s="1" t="s">
        <v>231</v>
      </c>
      <c r="L163" s="1" t="s">
        <v>167</v>
      </c>
    </row>
    <row r="164" spans="3:12" ht="15">
      <c r="C164" s="2" t="e">
        <f>_XLL.OFFICECOMCLIENT.APPLICATION.ROWLINK(Лист1!$219:$219)</f>
        <v>#NAME?</v>
      </c>
      <c r="J164" s="1">
        <v>174</v>
      </c>
      <c r="K164" s="1" t="s">
        <v>231</v>
      </c>
      <c r="L164" s="1" t="s">
        <v>170</v>
      </c>
    </row>
    <row r="165" spans="3:12" ht="15">
      <c r="C165" s="2" t="e">
        <f>_XLL.OFFICECOMCLIENT.APPLICATION.ROWLINK(Лист1!$184:$184)</f>
        <v>#NAME?</v>
      </c>
      <c r="J165" s="1">
        <v>141</v>
      </c>
      <c r="K165" s="1" t="s">
        <v>232</v>
      </c>
      <c r="L165" s="1" t="s">
        <v>25</v>
      </c>
    </row>
    <row r="166" spans="3:12" ht="15">
      <c r="C166" s="2" t="e">
        <f>_XLL.OFFICECOMCLIENT.APPLICATION.ROWLINK(Лист1!$186:$186)</f>
        <v>#NAME?</v>
      </c>
      <c r="J166" s="1">
        <v>143</v>
      </c>
      <c r="K166" s="1" t="s">
        <v>232</v>
      </c>
      <c r="L166" s="1" t="s">
        <v>167</v>
      </c>
    </row>
    <row r="167" spans="3:12" ht="15">
      <c r="C167" s="2" t="e">
        <f>_XLL.OFFICECOMCLIENT.APPLICATION.ROWLINK(Лист1!$185:$185)</f>
        <v>#NAME?</v>
      </c>
      <c r="J167" s="1">
        <v>142</v>
      </c>
      <c r="K167" s="1" t="s">
        <v>232</v>
      </c>
      <c r="L167" s="1" t="s">
        <v>170</v>
      </c>
    </row>
    <row r="168" spans="3:12" ht="15">
      <c r="C168" s="2" t="e">
        <f>_XLL.OFFICECOMCLIENT.APPLICATION.ROWLINK(Лист1!$114:$114)</f>
        <v>#NAME?</v>
      </c>
      <c r="J168" s="1">
        <v>94</v>
      </c>
      <c r="K168" s="1" t="s">
        <v>233</v>
      </c>
      <c r="L168" s="1" t="s">
        <v>25</v>
      </c>
    </row>
    <row r="169" spans="3:12" ht="15">
      <c r="C169" s="2" t="e">
        <f>_XLL.OFFICECOMCLIENT.APPLICATION.ROWLINK(Лист1!$115:$115)</f>
        <v>#NAME?</v>
      </c>
      <c r="J169" s="1">
        <v>95</v>
      </c>
      <c r="K169" s="1" t="s">
        <v>233</v>
      </c>
      <c r="L169" s="1" t="s">
        <v>167</v>
      </c>
    </row>
    <row r="170" spans="3:12" ht="15">
      <c r="C170" s="2" t="e">
        <f>_XLL.OFFICECOMCLIENT.APPLICATION.ROWLINK(Лист1!$187:$187)</f>
        <v>#NAME?</v>
      </c>
      <c r="J170" s="1">
        <v>144</v>
      </c>
      <c r="K170" s="1" t="s">
        <v>234</v>
      </c>
      <c r="L170" s="1" t="s">
        <v>25</v>
      </c>
    </row>
    <row r="171" spans="3:12" ht="15">
      <c r="C171" s="2" t="e">
        <f>_XLL.OFFICECOMCLIENT.APPLICATION.ROWLINK(Лист1!$188:$188)</f>
        <v>#NAME?</v>
      </c>
      <c r="J171" s="1">
        <v>145</v>
      </c>
      <c r="K171" s="1" t="s">
        <v>234</v>
      </c>
      <c r="L171" s="1" t="s">
        <v>167</v>
      </c>
    </row>
    <row r="172" spans="3:12" ht="15">
      <c r="C172" s="2" t="e">
        <f>_XLL.OFFICECOMCLIENT.APPLICATION.ROWLINK(Лист1!$189:$189)</f>
        <v>#NAME?</v>
      </c>
      <c r="J172" s="1">
        <v>146</v>
      </c>
      <c r="K172" s="1" t="s">
        <v>235</v>
      </c>
      <c r="L172" s="1" t="s">
        <v>25</v>
      </c>
    </row>
    <row r="173" spans="3:12" ht="15">
      <c r="C173" s="2" t="e">
        <f>_XLL.OFFICECOMCLIENT.APPLICATION.ROWLINK(Лист1!$191:$191)</f>
        <v>#NAME?</v>
      </c>
      <c r="J173" s="1">
        <v>148</v>
      </c>
      <c r="K173" s="1" t="s">
        <v>235</v>
      </c>
      <c r="L173" s="1" t="s">
        <v>167</v>
      </c>
    </row>
    <row r="174" spans="3:12" ht="15">
      <c r="C174" s="2" t="e">
        <f>_XLL.OFFICECOMCLIENT.APPLICATION.ROWLINK(Лист1!$190:$190)</f>
        <v>#NAME?</v>
      </c>
      <c r="J174" s="1">
        <v>147</v>
      </c>
      <c r="K174" s="1" t="s">
        <v>235</v>
      </c>
      <c r="L174" s="1" t="s">
        <v>170</v>
      </c>
    </row>
    <row r="175" spans="3:12" ht="15">
      <c r="C175" s="2" t="e">
        <f>_XLL.OFFICECOMCLIENT.APPLICATION.ROWLINK(Лист1!$36:$36)</f>
        <v>#NAME?</v>
      </c>
      <c r="J175" s="1">
        <v>26</v>
      </c>
      <c r="K175" s="1" t="s">
        <v>236</v>
      </c>
      <c r="L175" s="1" t="s">
        <v>25</v>
      </c>
    </row>
    <row r="176" spans="3:12" ht="15">
      <c r="C176" s="2" t="e">
        <f>_XLL.OFFICECOMCLIENT.APPLICATION.ROWLINK(Лист1!$39:$39)</f>
        <v>#NAME?</v>
      </c>
      <c r="J176" s="1">
        <v>29</v>
      </c>
      <c r="K176" s="1" t="s">
        <v>236</v>
      </c>
      <c r="L176" s="1" t="s">
        <v>176</v>
      </c>
    </row>
    <row r="177" spans="3:12" ht="15">
      <c r="C177" s="2" t="e">
        <f>_XLL.OFFICECOMCLIENT.APPLICATION.ROWLINK(Лист1!$38:$38)</f>
        <v>#NAME?</v>
      </c>
      <c r="J177" s="1">
        <v>28</v>
      </c>
      <c r="K177" s="1" t="s">
        <v>236</v>
      </c>
      <c r="L177" s="1" t="s">
        <v>167</v>
      </c>
    </row>
    <row r="178" spans="3:12" ht="15">
      <c r="C178" s="2" t="e">
        <f>_XLL.OFFICECOMCLIENT.APPLICATION.ROWLINK(Лист1!$37:$37)</f>
        <v>#NAME?</v>
      </c>
      <c r="J178" s="1">
        <v>27</v>
      </c>
      <c r="K178" s="1" t="s">
        <v>236</v>
      </c>
      <c r="L178" s="1" t="s">
        <v>170</v>
      </c>
    </row>
    <row r="179" spans="3:12" ht="15">
      <c r="C179" s="2" t="e">
        <f>_XLL.OFFICECOMCLIENT.APPLICATION.ROWLINK(Лист1!$213:$213)</f>
        <v>#NAME?</v>
      </c>
      <c r="J179" s="1">
        <v>169</v>
      </c>
      <c r="K179" s="1" t="s">
        <v>237</v>
      </c>
      <c r="L179" s="1" t="s">
        <v>25</v>
      </c>
    </row>
    <row r="180" spans="3:12" ht="15">
      <c r="C180" s="2" t="e">
        <f>_XLL.OFFICECOMCLIENT.APPLICATION.ROWLINK(Лист1!$214:$214)</f>
        <v>#NAME?</v>
      </c>
      <c r="J180" s="1">
        <v>170</v>
      </c>
      <c r="K180" s="1" t="s">
        <v>237</v>
      </c>
      <c r="L180" s="1" t="s">
        <v>184</v>
      </c>
    </row>
    <row r="181" spans="3:12" ht="15">
      <c r="C181" s="2" t="e">
        <f>_XLL.OFFICECOMCLIENT.APPLICATION.ROWLINK(Лист1!$40:$40)</f>
        <v>#NAME?</v>
      </c>
      <c r="J181" s="1">
        <v>30</v>
      </c>
      <c r="K181" s="1" t="s">
        <v>238</v>
      </c>
      <c r="L181" s="1" t="s">
        <v>25</v>
      </c>
    </row>
    <row r="182" spans="3:12" ht="15">
      <c r="C182" s="2" t="e">
        <f>_XLL.OFFICECOMCLIENT.APPLICATION.ROWLINK(Лист1!$41:$41)</f>
        <v>#NAME?</v>
      </c>
      <c r="J182" s="1">
        <v>31</v>
      </c>
      <c r="K182" s="1" t="s">
        <v>238</v>
      </c>
      <c r="L182" s="1" t="s">
        <v>176</v>
      </c>
    </row>
    <row r="183" spans="3:12" ht="15">
      <c r="C183" s="2" t="e">
        <f>_XLL.OFFICECOMCLIENT.APPLICATION.ROWLINK(Лист1!$42:$42)</f>
        <v>#NAME?</v>
      </c>
      <c r="J183" s="1">
        <v>32</v>
      </c>
      <c r="K183" s="1" t="s">
        <v>239</v>
      </c>
      <c r="L183" s="1" t="s">
        <v>25</v>
      </c>
    </row>
    <row r="184" spans="3:12" ht="15">
      <c r="C184" s="2" t="e">
        <f>_XLL.OFFICECOMCLIENT.APPLICATION.ROWLINK(Лист1!$43:$43)</f>
        <v>#NAME?</v>
      </c>
      <c r="J184" s="1">
        <v>33</v>
      </c>
      <c r="K184" s="1" t="s">
        <v>239</v>
      </c>
      <c r="L184" s="1" t="s">
        <v>176</v>
      </c>
    </row>
    <row r="185" spans="3:12" ht="15">
      <c r="C185" s="2" t="e">
        <f>_XLL.OFFICECOMCLIENT.APPLICATION.ROWLINK(Лист1!$198:$198)</f>
        <v>#NAME?</v>
      </c>
      <c r="J185" s="1">
        <v>155</v>
      </c>
      <c r="K185" s="1" t="s">
        <v>240</v>
      </c>
      <c r="L185" s="1" t="s">
        <v>25</v>
      </c>
    </row>
    <row r="186" spans="3:12" ht="15">
      <c r="C186" s="2" t="e">
        <f>_XLL.OFFICECOMCLIENT.APPLICATION.ROWLINK(Лист1!$199:$199)</f>
        <v>#NAME?</v>
      </c>
      <c r="J186" s="1">
        <v>156</v>
      </c>
      <c r="K186" s="1" t="s">
        <v>240</v>
      </c>
      <c r="L186" s="1" t="s">
        <v>176</v>
      </c>
    </row>
    <row r="187" spans="3:12" ht="15">
      <c r="C187" s="2" t="e">
        <f>_XLL.OFFICECOMCLIENT.APPLICATION.ROWLINK(Лист1!$44:$44)</f>
        <v>#NAME?</v>
      </c>
      <c r="J187" s="1">
        <v>34</v>
      </c>
      <c r="K187" s="1" t="s">
        <v>241</v>
      </c>
      <c r="L187" s="1" t="s">
        <v>25</v>
      </c>
    </row>
    <row r="188" spans="3:12" ht="15">
      <c r="C188" s="2" t="e">
        <f>_XLL.OFFICECOMCLIENT.APPLICATION.ROWLINK(Лист1!$45:$45)</f>
        <v>#NAME?</v>
      </c>
      <c r="J188" s="1">
        <v>35</v>
      </c>
      <c r="K188" s="1" t="s">
        <v>241</v>
      </c>
      <c r="L188" s="1" t="s">
        <v>176</v>
      </c>
    </row>
    <row r="189" spans="3:12" ht="15">
      <c r="C189" s="2" t="e">
        <f>_XLL.OFFICECOMCLIENT.APPLICATION.ROWLINK(Лист1!$200:$200)</f>
        <v>#NAME?</v>
      </c>
      <c r="J189" s="1">
        <v>157</v>
      </c>
      <c r="K189" s="1" t="s">
        <v>242</v>
      </c>
      <c r="L189" s="1" t="s">
        <v>25</v>
      </c>
    </row>
    <row r="190" spans="3:12" ht="15">
      <c r="C190" s="2" t="e">
        <f>_XLL.OFFICECOMCLIENT.APPLICATION.ROWLINK(Лист1!$201:$201)</f>
        <v>#NAME?</v>
      </c>
      <c r="J190" s="1">
        <v>158</v>
      </c>
      <c r="K190" s="1" t="s">
        <v>242</v>
      </c>
      <c r="L190" s="1" t="s">
        <v>176</v>
      </c>
    </row>
    <row r="191" spans="3:12" ht="15">
      <c r="C191" s="2" t="e">
        <f>_XLL.OFFICECOMCLIENT.APPLICATION.ROWLINK(Лист1!$194:$194)</f>
        <v>#NAME?</v>
      </c>
      <c r="J191" s="1">
        <v>151</v>
      </c>
      <c r="K191" s="1" t="s">
        <v>243</v>
      </c>
      <c r="L191" s="1" t="s">
        <v>25</v>
      </c>
    </row>
    <row r="192" spans="3:12" ht="15">
      <c r="C192" s="2" t="e">
        <f>_XLL.OFFICECOMCLIENT.APPLICATION.ROWLINK(Лист1!$197:$197)</f>
        <v>#NAME?</v>
      </c>
      <c r="J192" s="1">
        <v>154</v>
      </c>
      <c r="K192" s="1" t="s">
        <v>243</v>
      </c>
      <c r="L192" s="1" t="s">
        <v>176</v>
      </c>
    </row>
    <row r="193" spans="3:12" ht="15">
      <c r="C193" s="2" t="e">
        <f>_XLL.OFFICECOMCLIENT.APPLICATION.ROWLINK(Лист1!$196:$196)</f>
        <v>#NAME?</v>
      </c>
      <c r="J193" s="1">
        <v>153</v>
      </c>
      <c r="K193" s="1" t="s">
        <v>243</v>
      </c>
      <c r="L193" s="1" t="s">
        <v>167</v>
      </c>
    </row>
    <row r="194" spans="3:12" ht="15">
      <c r="C194" s="2" t="e">
        <f>_XLL.OFFICECOMCLIENT.APPLICATION.ROWLINK(Лист1!$195:$195)</f>
        <v>#NAME?</v>
      </c>
      <c r="J194" s="1">
        <v>152</v>
      </c>
      <c r="K194" s="1" t="s">
        <v>243</v>
      </c>
      <c r="L194" s="1" t="s">
        <v>170</v>
      </c>
    </row>
    <row r="195" spans="3:12" ht="15">
      <c r="C195" s="2" t="e">
        <f>_XLL.OFFICECOMCLIENT.APPLICATION.ROWLINK(Лист1!$192:$192)</f>
        <v>#NAME?</v>
      </c>
      <c r="J195" s="1">
        <v>149</v>
      </c>
      <c r="K195" s="1" t="s">
        <v>244</v>
      </c>
      <c r="L195" s="1" t="s">
        <v>25</v>
      </c>
    </row>
    <row r="196" spans="3:12" ht="15">
      <c r="C196" s="2" t="e">
        <f>_XLL.OFFICECOMCLIENT.APPLICATION.ROWLINK(Лист1!$193:$193)</f>
        <v>#NAME?</v>
      </c>
      <c r="J196" s="1">
        <v>150</v>
      </c>
      <c r="K196" s="1" t="s">
        <v>244</v>
      </c>
      <c r="L196" s="1" t="s">
        <v>176</v>
      </c>
    </row>
    <row r="197" spans="3:12" ht="15">
      <c r="C197" s="2" t="e">
        <f>_XLL.OFFICECOMCLIENT.APPLICATION.ROWLINK(Лист1!#REF!)</f>
        <v>#NAME?</v>
      </c>
      <c r="J197" s="1">
        <v>202</v>
      </c>
      <c r="K197" s="1" t="s">
        <v>245</v>
      </c>
      <c r="L197" s="1" t="s">
        <v>25</v>
      </c>
    </row>
    <row r="198" spans="3:12" ht="15">
      <c r="C198" s="2" t="e">
        <f>_XLL.OFFICECOMCLIENT.APPLICATION.ROWLINK(Лист1!$101:$101)</f>
        <v>#NAME?</v>
      </c>
      <c r="J198" s="1">
        <v>84</v>
      </c>
      <c r="K198" s="1" t="s">
        <v>246</v>
      </c>
      <c r="L198" s="1" t="s">
        <v>25</v>
      </c>
    </row>
    <row r="199" spans="3:12" ht="15">
      <c r="C199" s="2" t="e">
        <f>_XLL.OFFICECOMCLIENT.APPLICATION.ROWLINK(Лист1!$102:$102)</f>
        <v>#NAME?</v>
      </c>
      <c r="J199" s="1">
        <v>85</v>
      </c>
      <c r="K199" s="1" t="s">
        <v>246</v>
      </c>
      <c r="L199" s="1" t="s">
        <v>167</v>
      </c>
    </row>
    <row r="200" spans="3:12" ht="15">
      <c r="C200" s="2" t="e">
        <f>_XLL.OFFICECOMCLIENT.APPLICATION.ROWLINK(Лист1!$180:$180)</f>
        <v>#NAME?</v>
      </c>
      <c r="J200" s="1">
        <v>137</v>
      </c>
      <c r="K200" s="1" t="s">
        <v>247</v>
      </c>
      <c r="L200" s="1" t="s">
        <v>25</v>
      </c>
    </row>
    <row r="201" spans="3:12" ht="15">
      <c r="C201" s="2" t="e">
        <f>_XLL.OFFICECOMCLIENT.APPLICATION.ROWLINK(Лист1!$181:$181)</f>
        <v>#NAME?</v>
      </c>
      <c r="J201" s="1">
        <v>138</v>
      </c>
      <c r="K201" s="1" t="s">
        <v>247</v>
      </c>
      <c r="L201" s="1" t="s">
        <v>167</v>
      </c>
    </row>
    <row r="202" spans="3:12" ht="15">
      <c r="C202" s="2" t="e">
        <f>_XLL.OFFICECOMCLIENT.APPLICATION.ROWLINK(Лист1!$211:$211)</f>
        <v>#NAME?</v>
      </c>
      <c r="J202" s="1">
        <v>167</v>
      </c>
      <c r="K202" s="1" t="s">
        <v>248</v>
      </c>
      <c r="L202" s="1" t="s">
        <v>25</v>
      </c>
    </row>
    <row r="203" spans="3:12" ht="15">
      <c r="C203" s="2" t="e">
        <f>_XLL.OFFICECOMCLIENT.APPLICATION.ROWLINK(Лист1!$212:$212)</f>
        <v>#NAME?</v>
      </c>
      <c r="J203" s="1">
        <v>168</v>
      </c>
      <c r="K203" s="1" t="s">
        <v>248</v>
      </c>
      <c r="L203" s="1" t="s">
        <v>167</v>
      </c>
    </row>
    <row r="204" spans="3:12" ht="15">
      <c r="C204" s="2" t="e">
        <f>_XLL.OFFICECOMCLIENT.APPLICATION.ROWLINK(Лист1!$182:$182)</f>
        <v>#NAME?</v>
      </c>
      <c r="J204" s="1">
        <v>139</v>
      </c>
      <c r="K204" s="1" t="s">
        <v>249</v>
      </c>
      <c r="L204" s="1" t="s">
        <v>25</v>
      </c>
    </row>
    <row r="205" spans="3:12" ht="15">
      <c r="C205" s="2" t="e">
        <f>_XLL.OFFICECOMCLIENT.APPLICATION.ROWLINK(Лист1!$183:$183)</f>
        <v>#NAME?</v>
      </c>
      <c r="J205" s="1">
        <v>140</v>
      </c>
      <c r="K205" s="1" t="s">
        <v>249</v>
      </c>
      <c r="L205" s="1" t="s">
        <v>167</v>
      </c>
    </row>
    <row r="206" spans="3:12" ht="15">
      <c r="C206" s="2" t="e">
        <f>_XLL.OFFICECOMCLIENT.APPLICATION.ROWLINK(Лист1!$34:$34)</f>
        <v>#NAME?</v>
      </c>
      <c r="J206" s="1">
        <v>24</v>
      </c>
      <c r="K206" s="1" t="s">
        <v>250</v>
      </c>
      <c r="L206" s="1" t="s">
        <v>25</v>
      </c>
    </row>
    <row r="207" spans="3:12" ht="15">
      <c r="C207" s="2" t="e">
        <f>_XLL.OFFICECOMCLIENT.APPLICATION.ROWLINK(Лист1!$35:$35)</f>
        <v>#NAME?</v>
      </c>
      <c r="J207" s="1">
        <v>25</v>
      </c>
      <c r="K207" s="1" t="s">
        <v>250</v>
      </c>
      <c r="L207" s="1" t="s">
        <v>167</v>
      </c>
    </row>
    <row r="208" spans="3:12" ht="15">
      <c r="C208" s="2" t="e">
        <f>_XLL.OFFICECOMCLIENT.APPLICATION.ROWLINK(Лист1!$178:$178)</f>
        <v>#NAME?</v>
      </c>
      <c r="J208" s="1">
        <v>135</v>
      </c>
      <c r="K208" s="1" t="s">
        <v>251</v>
      </c>
      <c r="L208" s="1" t="s">
        <v>25</v>
      </c>
    </row>
    <row r="209" spans="3:12" ht="15">
      <c r="C209" s="2" t="e">
        <f>_XLL.OFFICECOMCLIENT.APPLICATION.ROWLINK(Лист1!$179:$179)</f>
        <v>#NAME?</v>
      </c>
      <c r="J209" s="1">
        <v>136</v>
      </c>
      <c r="K209" s="1" t="s">
        <v>251</v>
      </c>
      <c r="L209" s="1" t="s">
        <v>176</v>
      </c>
    </row>
    <row r="210" spans="3:12" ht="15">
      <c r="C210" s="2" t="e">
        <f>_XLL.OFFICECOMCLIENT.APPLICATION.ROWLINK(Лист1!#REF!)</f>
        <v>#NAME?</v>
      </c>
      <c r="J210" s="1">
        <v>201</v>
      </c>
      <c r="K210" s="1" t="s">
        <v>252</v>
      </c>
      <c r="L210" s="1" t="s">
        <v>25</v>
      </c>
    </row>
    <row r="211" spans="3:12" ht="15">
      <c r="C211" s="2" t="e">
        <f>_XLL.OFFICECOMCLIENT.APPLICATION.ROWLINK(Лист1!$71:$71)</f>
        <v>#NAME?</v>
      </c>
      <c r="J211" s="1">
        <v>58</v>
      </c>
      <c r="K211" s="1" t="s">
        <v>253</v>
      </c>
      <c r="L211" s="1" t="s">
        <v>25</v>
      </c>
    </row>
    <row r="212" spans="3:12" ht="15">
      <c r="C212" s="2" t="e">
        <f>_XLL.OFFICECOMCLIENT.APPLICATION.ROWLINK(Лист1!$72:$72)</f>
        <v>#NAME?</v>
      </c>
      <c r="J212" s="1">
        <v>59</v>
      </c>
      <c r="K212" s="1" t="s">
        <v>253</v>
      </c>
      <c r="L212" s="1" t="s">
        <v>167</v>
      </c>
    </row>
    <row r="213" spans="3:12" ht="15">
      <c r="C213" s="2" t="e">
        <f>_XLL.OFFICECOMCLIENT.APPLICATION.ROWLINK(Лист1!$215:$215)</f>
        <v>#NAME?</v>
      </c>
      <c r="J213" s="1">
        <v>171</v>
      </c>
      <c r="K213" s="1" t="s">
        <v>254</v>
      </c>
      <c r="L213" s="1" t="s">
        <v>25</v>
      </c>
    </row>
    <row r="214" spans="3:12" ht="15">
      <c r="C214" s="2" t="e">
        <f>_XLL.OFFICECOMCLIENT.APPLICATION.ROWLINK(Лист1!$216:$216)</f>
        <v>#NAME?</v>
      </c>
      <c r="J214" s="1">
        <v>172</v>
      </c>
      <c r="K214" s="1" t="s">
        <v>254</v>
      </c>
      <c r="L214" s="1" t="s">
        <v>184</v>
      </c>
    </row>
    <row r="215" spans="3:12" ht="15">
      <c r="C215" s="2" t="e">
        <f>_XLL.OFFICECOMCLIENT.APPLICATION.ROWLINK(Лист1!#REF!)</f>
        <v>#NAME?</v>
      </c>
      <c r="J215" s="1">
        <v>200</v>
      </c>
      <c r="K215" s="1" t="s">
        <v>255</v>
      </c>
      <c r="L215" s="1" t="s">
        <v>25</v>
      </c>
    </row>
    <row r="216" spans="3:12" ht="15">
      <c r="C216" s="2" t="e">
        <f>_XLL.OFFICECOMCLIENT.APPLICATION.ROWLINK(Лист1!$230:$230)</f>
        <v>#NAME?</v>
      </c>
      <c r="J216" s="1">
        <v>185</v>
      </c>
      <c r="K216" s="1" t="s">
        <v>256</v>
      </c>
      <c r="L216" s="1" t="s">
        <v>25</v>
      </c>
    </row>
    <row r="217" spans="3:12" ht="15">
      <c r="C217" s="2" t="e">
        <f>_XLL.OFFICECOMCLIENT.APPLICATION.ROWLINK(Лист1!$231:$231)</f>
        <v>#NAME?</v>
      </c>
      <c r="J217" s="1">
        <v>186</v>
      </c>
      <c r="K217" s="1" t="s">
        <v>256</v>
      </c>
      <c r="L217" s="1" t="s">
        <v>176</v>
      </c>
    </row>
    <row r="218" spans="3:12" ht="15">
      <c r="C218" s="2" t="e">
        <f>_XLL.OFFICECOMCLIENT.APPLICATION.ROWLINK(Лист1!$228:$228)</f>
        <v>#NAME?</v>
      </c>
      <c r="J218" s="1">
        <v>183</v>
      </c>
      <c r="K218" s="1" t="s">
        <v>257</v>
      </c>
      <c r="L218" s="1" t="s">
        <v>25</v>
      </c>
    </row>
    <row r="219" spans="3:12" ht="15">
      <c r="C219" s="2" t="e">
        <f>_XLL.OFFICECOMCLIENT.APPLICATION.ROWLINK(Лист1!$229:$229)</f>
        <v>#NAME?</v>
      </c>
      <c r="J219" s="1">
        <v>184</v>
      </c>
      <c r="K219" s="1" t="s">
        <v>257</v>
      </c>
      <c r="L219" s="1" t="s">
        <v>176</v>
      </c>
    </row>
    <row r="220" spans="3:12" ht="15">
      <c r="C220" s="2" t="e">
        <f>_XLL.OFFICECOMCLIENT.APPLICATION.ROWLINK(Лист1!$226:$226)</f>
        <v>#NAME?</v>
      </c>
      <c r="J220" s="1">
        <v>181</v>
      </c>
      <c r="K220" s="1" t="s">
        <v>258</v>
      </c>
      <c r="L220" s="1" t="s">
        <v>25</v>
      </c>
    </row>
    <row r="221" spans="3:12" ht="15">
      <c r="C221" s="2" t="e">
        <f>_XLL.OFFICECOMCLIENT.APPLICATION.ROWLINK(Лист1!$227:$227)</f>
        <v>#NAME?</v>
      </c>
      <c r="J221" s="1">
        <v>182</v>
      </c>
      <c r="K221" s="1" t="s">
        <v>258</v>
      </c>
      <c r="L221" s="1" t="s">
        <v>176</v>
      </c>
    </row>
    <row r="222" spans="3:12" ht="15">
      <c r="C222" s="2" t="e">
        <f>_XLL.OFFICECOMCLIENT.APPLICATION.ROWLINK(Лист1!$224:$224)</f>
        <v>#NAME?</v>
      </c>
      <c r="J222" s="1">
        <v>179</v>
      </c>
      <c r="K222" s="1" t="s">
        <v>259</v>
      </c>
      <c r="L222" s="1" t="s">
        <v>25</v>
      </c>
    </row>
    <row r="223" spans="3:12" ht="15">
      <c r="C223" s="2" t="e">
        <f>_XLL.OFFICECOMCLIENT.APPLICATION.ROWLINK(Лист1!$225:$225)</f>
        <v>#NAME?</v>
      </c>
      <c r="J223" s="1">
        <v>180</v>
      </c>
      <c r="K223" s="1" t="s">
        <v>259</v>
      </c>
      <c r="L223" s="1" t="s">
        <v>176</v>
      </c>
    </row>
    <row r="224" spans="3:12" ht="15">
      <c r="C224" s="2" t="e">
        <f>_XLL.OFFICECOMCLIENT.APPLICATION.ROWLINK(Лист1!$222:$222)</f>
        <v>#NAME?</v>
      </c>
      <c r="J224" s="1">
        <v>177</v>
      </c>
      <c r="K224" s="1" t="s">
        <v>260</v>
      </c>
      <c r="L224" s="1" t="s">
        <v>25</v>
      </c>
    </row>
    <row r="225" spans="3:12" ht="15">
      <c r="C225" s="2" t="e">
        <f>_XLL.OFFICECOMCLIENT.APPLICATION.ROWLINK(Лист1!$223:$223)</f>
        <v>#NAME?</v>
      </c>
      <c r="J225" s="1">
        <v>178</v>
      </c>
      <c r="K225" s="1" t="s">
        <v>260</v>
      </c>
      <c r="L225" s="1" t="s">
        <v>176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Pokrov1</cp:lastModifiedBy>
  <cp:lastPrinted>2020-12-29T08:00:20Z</cp:lastPrinted>
  <dcterms:created xsi:type="dcterms:W3CDTF">2013-10-15T07:11:29Z</dcterms:created>
  <dcterms:modified xsi:type="dcterms:W3CDTF">2021-01-13T05:42:00Z</dcterms:modified>
  <cp:category/>
  <cp:version/>
  <cp:contentType/>
  <cp:contentStatus/>
</cp:coreProperties>
</file>